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tabRatio="852"/>
  </bookViews>
  <sheets>
    <sheet name="Společná koupelna, Labe, 1NP" sheetId="1" r:id="rId1"/>
    <sheet name="WC ženy, Labe, 1NP" sheetId="2" r:id="rId2"/>
    <sheet name="WC muži, Labe, 1NP" sheetId="3" r:id="rId3"/>
    <sheet name="WC zaměstnanci, Labe, 1NP" sheetId="4" r:id="rId4"/>
    <sheet name="Úklidová místnost, Labe, 1NP" sheetId="5" r:id="rId5"/>
    <sheet name="Společná koupelna, Labe, 2NP" sheetId="6" r:id="rId6"/>
    <sheet name="WC ženy, Labe, 2NP" sheetId="7" r:id="rId7"/>
    <sheet name="WC muži, Labe, 2NP" sheetId="8" r:id="rId8"/>
    <sheet name="Koupelna, Morava, 2NP č. 204" sheetId="9" r:id="rId9"/>
    <sheet name="Koupelna, Morava, 4NP č. 407" sheetId="10" r:id="rId10"/>
    <sheet name="Koupelna, Morava, 4NP č. 408" sheetId="11" r:id="rId11"/>
  </sheets>
  <calcPr calcId="125725"/>
</workbook>
</file>

<file path=xl/calcChain.xml><?xml version="1.0" encoding="utf-8"?>
<calcChain xmlns="http://schemas.openxmlformats.org/spreadsheetml/2006/main">
  <c r="E67" i="11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70" s="1"/>
  <c r="E72" s="1"/>
  <c r="E15"/>
  <c r="E14"/>
  <c r="E13"/>
  <c r="E67" i="10" l="1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70" s="1"/>
  <c r="E72" s="1"/>
  <c r="E65" i="9" l="1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68" s="1"/>
  <c r="E70" s="1"/>
  <c r="E13"/>
  <c r="E68" i="8" l="1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71" s="1"/>
  <c r="E73" s="1"/>
  <c r="E15"/>
  <c r="E14"/>
  <c r="E13"/>
  <c r="E67" i="7" l="1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70" s="1"/>
  <c r="E72" s="1"/>
  <c r="E15"/>
  <c r="E14"/>
  <c r="E13"/>
  <c r="E66" i="6" l="1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69" s="1"/>
  <c r="E71" s="1"/>
  <c r="E14"/>
  <c r="E13"/>
  <c r="E66" i="5" l="1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69" s="1"/>
  <c r="E71" s="1"/>
  <c r="E13" i="4" l="1"/>
  <c r="E14"/>
  <c r="E65" s="1"/>
  <c r="E67" s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13" i="3" l="1"/>
  <c r="E14"/>
  <c r="E15"/>
  <c r="E16"/>
  <c r="E17"/>
  <c r="E18"/>
  <c r="E19"/>
  <c r="E20"/>
  <c r="E21"/>
  <c r="E22"/>
  <c r="E71" s="1"/>
  <c r="E73" s="1"/>
  <c r="E23"/>
  <c r="E24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13" i="2" l="1"/>
  <c r="E14"/>
  <c r="E70" s="1"/>
  <c r="E72" s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3" i="1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4"/>
  <c r="E55"/>
  <c r="E56"/>
  <c r="E57"/>
  <c r="E58"/>
  <c r="E59"/>
  <c r="E60"/>
  <c r="E61"/>
  <c r="E62"/>
  <c r="E63"/>
  <c r="E64"/>
  <c r="E65"/>
  <c r="E68"/>
  <c r="E70" s="1"/>
</calcChain>
</file>

<file path=xl/sharedStrings.xml><?xml version="1.0" encoding="utf-8"?>
<sst xmlns="http://schemas.openxmlformats.org/spreadsheetml/2006/main" count="1356" uniqueCount="115">
  <si>
    <t>vypracoval:</t>
  </si>
  <si>
    <t xml:space="preserve"> </t>
  </si>
  <si>
    <t>CELKEM S DPH</t>
  </si>
  <si>
    <t>S 21%DPH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</si>
  <si>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</si>
  <si>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BEZ DPH</t>
  </si>
  <si>
    <t>ks</t>
  </si>
  <si>
    <t>Centrální světlo - průměr 350 mm, bílé</t>
  </si>
  <si>
    <t>Elektrikářské práce (soubor)</t>
  </si>
  <si>
    <t>Instalatérské práce (soubor)</t>
  </si>
  <si>
    <t>Montáž drobných zařizovacích prvků</t>
  </si>
  <si>
    <t>Režie</t>
  </si>
  <si>
    <t>Přechodová lišta</t>
  </si>
  <si>
    <t xml:space="preserve">Lišta 10/250 "L" NRZ </t>
  </si>
  <si>
    <t>Zrcadlo</t>
  </si>
  <si>
    <t>Madlo univerzální, pevné, 600 mm, matné</t>
  </si>
  <si>
    <t>Sprchové sedátko</t>
  </si>
  <si>
    <t>Revizní dvířka 20x20 mm, bílá</t>
  </si>
  <si>
    <t>Revizní dvířka 30x30 mm, bílá</t>
  </si>
  <si>
    <t>Sušák na ruce</t>
  </si>
  <si>
    <t>Věšák CR</t>
  </si>
  <si>
    <t xml:space="preserve">Roháček bez filtru, matky 1/2x3/8 </t>
  </si>
  <si>
    <t>Baterie umyvadlová vyšší stojánková bez výspusti</t>
  </si>
  <si>
    <t>Vývod sprchy plastový</t>
  </si>
  <si>
    <t>Baterie sprchová podomítková včetně tělesa</t>
  </si>
  <si>
    <t>Spchový ser 5jet</t>
  </si>
  <si>
    <t xml:space="preserve">Žlab s roštem NRZ 800 mm </t>
  </si>
  <si>
    <t>Sifon umyvadlový 5/4" - 40 - bez vpusti</t>
  </si>
  <si>
    <t>Vpusť NRZ 5/4" - 40 se zátkou</t>
  </si>
  <si>
    <t>Polosloup (1938.1), Lyra Plus</t>
  </si>
  <si>
    <t>Umyvadlo, Lyra Plus, 600x490 mm</t>
  </si>
  <si>
    <t xml:space="preserve">Sedátko na WC, Lyra Plus </t>
  </si>
  <si>
    <t xml:space="preserve">WC závěsné rimless, Lyra Plus </t>
  </si>
  <si>
    <t xml:space="preserve">Komplet modul + tlačítko + zvuková vložka </t>
  </si>
  <si>
    <t>Doprava materiálu</t>
  </si>
  <si>
    <t>Manipulace s materiálem</t>
  </si>
  <si>
    <t>Úklid v průběhu prací</t>
  </si>
  <si>
    <t>Klika</t>
  </si>
  <si>
    <t>Nová klika WC</t>
  </si>
  <si>
    <t xml:space="preserve">Dveře </t>
  </si>
  <si>
    <t>Nové zárubně (včetně montáže)</t>
  </si>
  <si>
    <t>Začištění otvoru</t>
  </si>
  <si>
    <t>Vybourání stávajících zárubní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</si>
  <si>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</si>
  <si>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Vyzdění příčky na místě stávajícím</t>
  </si>
  <si>
    <t>Malování</t>
  </si>
  <si>
    <t>Sádrokartonový strop</t>
  </si>
  <si>
    <t>bm</t>
  </si>
  <si>
    <t>Silikon</t>
  </si>
  <si>
    <t>Spárování dlažby a obkladu</t>
  </si>
  <si>
    <t>Obkladačské práce</t>
  </si>
  <si>
    <t>Dlažby a obklady</t>
  </si>
  <si>
    <t>Vyrovnání podlahy</t>
  </si>
  <si>
    <t>Hydroizolace</t>
  </si>
  <si>
    <t>Aplikace perlinky a lepidla na zeď</t>
  </si>
  <si>
    <t>Srovnání zdí pod obklad</t>
  </si>
  <si>
    <t>t</t>
  </si>
  <si>
    <t>Likvidace odpadu</t>
  </si>
  <si>
    <t>Demontáž stávající podlahy</t>
  </si>
  <si>
    <t>Demontáž stávajících příček</t>
  </si>
  <si>
    <t>Okopání zdí</t>
  </si>
  <si>
    <t>Demontáž stávajícího sádrokartonového stropu</t>
  </si>
  <si>
    <t>Okopání stávajícího obkladu zdí</t>
  </si>
  <si>
    <t>CELKOVÁ CENA:</t>
  </si>
  <si>
    <t>JEDNOTKOVÁ CENA:</t>
  </si>
  <si>
    <t>MNOŽSTVÍ:</t>
  </si>
  <si>
    <t>JEDNOTKA:</t>
  </si>
  <si>
    <t>POPIS:</t>
  </si>
  <si>
    <t xml:space="preserve">ROZPOČET PRO ZÁKAZNÍKA: Sociální a zdravotní centrum Letiny </t>
  </si>
  <si>
    <t>POLOŽKOVÝ ROZPOČET - společná koupelna, Labe, 1. patro</t>
  </si>
  <si>
    <t xml:space="preserve">ZHOTOVITEL: </t>
  </si>
  <si>
    <t xml:space="preserve">Zrcadlo </t>
  </si>
  <si>
    <t>Zásobník na toaletní papír</t>
  </si>
  <si>
    <t>Klika WC</t>
  </si>
  <si>
    <t>Interiérové dveře</t>
  </si>
  <si>
    <t>Dveře</t>
  </si>
  <si>
    <t>Vyzdění  příčky na místě původním</t>
  </si>
  <si>
    <t>Demontáž stávající příčky</t>
  </si>
  <si>
    <t>POLOŽKOVÝ ROZPOČET - WC ženy, Labe, 1.patro</t>
  </si>
  <si>
    <t>Pisoár</t>
  </si>
  <si>
    <t xml:space="preserve">Klika </t>
  </si>
  <si>
    <t>Vyzdění příčky na místě púvodním</t>
  </si>
  <si>
    <t>POLOŽKOVÝ ROZPOČET - WC muži, Labe, 1.patro</t>
  </si>
  <si>
    <t>ROZPOČET NA: Oprava společné koupelny</t>
  </si>
  <si>
    <t>ROZPOČET NA: Oprava wc ženy</t>
  </si>
  <si>
    <t>ROZPOČET NA: Oprava wc muži</t>
  </si>
  <si>
    <t>Radiátor oblý elektrický, 450x1690 mm</t>
  </si>
  <si>
    <t>ROZPOČET NA: Oprava wc zaměstnanci</t>
  </si>
  <si>
    <t>POLOŽKOVÝ ROZPOČET - WC zaměstnanci, Labe, 1.patro</t>
  </si>
  <si>
    <t>POLOŽKOVÝ ROZPOČET - Úklidová místnost, Labe, 1.patro</t>
  </si>
  <si>
    <t>ROZPOČET NA: Oprava úklidové místnosti</t>
  </si>
  <si>
    <t>Nerezový dřez</t>
  </si>
  <si>
    <t>Sifon</t>
  </si>
  <si>
    <t xml:space="preserve">Baterie </t>
  </si>
  <si>
    <t>Dávkovač papírových utěrek</t>
  </si>
  <si>
    <t>Automatické dávkovače dezinfekce</t>
  </si>
  <si>
    <t xml:space="preserve">Zrcadlo - lepené v nice </t>
  </si>
  <si>
    <t>Výlevky</t>
  </si>
  <si>
    <t>POLOŽKOVÝ ROZPOČET - společná koupelna, Labe,  2. patro</t>
  </si>
  <si>
    <t>Závěs vč. tyče do sprchového koutu</t>
  </si>
  <si>
    <t>POLOŽKOVÝ ROZPOČET - WC ženy, Labe, 2.patro</t>
  </si>
  <si>
    <t>POLOŽKOVÝ ROZPOČET - WC muži, Labe, 2.patro</t>
  </si>
  <si>
    <t>Vyzdění příčky na místě původním</t>
  </si>
  <si>
    <t>POLOŽKOVÝ ROZPOČET - koupelna, Morava, 2NP č. 204</t>
  </si>
  <si>
    <t>ROZPOČET NA: Oprava koupelny č. 204</t>
  </si>
  <si>
    <t>LED osvětlení - pásek 4200 K</t>
  </si>
  <si>
    <t>m</t>
  </si>
  <si>
    <t>POLOŽKOVÝ ROZPOČET - koupelna, Morava, 4NP č. 407</t>
  </si>
  <si>
    <t>ROZPOČET NA: Oprava koupelny č. 407</t>
  </si>
  <si>
    <t xml:space="preserve">LED osvětlení - pásek 4200 K </t>
  </si>
  <si>
    <t xml:space="preserve">vypracoval: </t>
  </si>
  <si>
    <t>ZHOTOVITEL:</t>
  </si>
  <si>
    <t>POLOŽKOVÝ ROZPOČET - koupelna, Morava, 4NP č. 408</t>
  </si>
  <si>
    <t>ROZPOČET NA: Oprava koupelny č. 408</t>
  </si>
  <si>
    <t>Vývov sprchy plastový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</si>
</sst>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" fillId="0" borderId="0" xfId="0" applyFont="1" applyAlignment="1">
      <alignment wrapText="1"/>
    </xf>
    <xf numFmtId="3" fontId="0" fillId="0" borderId="1" xfId="0" applyNumberFormat="1" applyFont="1" applyBorder="1" applyAlignment="1">
      <alignment horizontal="center"/>
    </xf>
    <xf numFmtId="4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3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1" applyFont="1" applyAlignment="1" applyProtection="1">
      <alignment horizontal="right"/>
    </xf>
    <xf numFmtId="0" fontId="6" fillId="0" borderId="0" xfId="1" applyAlignment="1" applyProtection="1">
      <alignment horizontal="right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69</v>
      </c>
      <c r="B7" s="34"/>
      <c r="C7" s="34"/>
      <c r="D7" s="34"/>
      <c r="E7" s="33"/>
    </row>
    <row r="9" spans="1:5">
      <c r="A9" t="s">
        <v>83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46.5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11.2</v>
      </c>
      <c r="D14" s="17">
        <v>0</v>
      </c>
      <c r="E14" s="21">
        <f>PRODUCT(C14,D14)</f>
        <v>0</v>
      </c>
    </row>
    <row r="15" spans="1:5" ht="17.25" customHeight="1">
      <c r="A15" s="27" t="s">
        <v>60</v>
      </c>
      <c r="B15" s="23" t="s">
        <v>43</v>
      </c>
      <c r="C15" s="26">
        <v>46.5</v>
      </c>
      <c r="D15" s="17">
        <v>0</v>
      </c>
      <c r="E15" s="21">
        <f>PRODUCT(C15,D15)</f>
        <v>0</v>
      </c>
    </row>
    <row r="16" spans="1:5" ht="17.25" customHeight="1">
      <c r="A16" s="27" t="s">
        <v>59</v>
      </c>
      <c r="B16" s="23" t="s">
        <v>43</v>
      </c>
      <c r="C16" s="28">
        <v>3.8</v>
      </c>
      <c r="D16" s="17">
        <v>0</v>
      </c>
      <c r="E16" s="21">
        <v>0</v>
      </c>
    </row>
    <row r="17" spans="1:5" ht="17.25" customHeight="1">
      <c r="A17" s="27" t="s">
        <v>58</v>
      </c>
      <c r="B17" s="23" t="s">
        <v>43</v>
      </c>
      <c r="C17" s="26">
        <v>11.2</v>
      </c>
      <c r="D17" s="17">
        <v>0</v>
      </c>
      <c r="E17" s="21">
        <f>PRODUCT(C17,D17)</f>
        <v>0</v>
      </c>
    </row>
    <row r="18" spans="1:5" ht="17.25" customHeight="1">
      <c r="A18" s="27" t="s">
        <v>57</v>
      </c>
      <c r="B18" s="23" t="s">
        <v>56</v>
      </c>
      <c r="C18" s="28">
        <v>8.5</v>
      </c>
      <c r="D18" s="17">
        <v>0</v>
      </c>
      <c r="E18" s="21">
        <f>PRODUCT(C18,D18)</f>
        <v>0</v>
      </c>
    </row>
    <row r="19" spans="1:5" ht="17.25" customHeight="1">
      <c r="A19" s="27" t="s">
        <v>55</v>
      </c>
      <c r="B19" s="23" t="s">
        <v>43</v>
      </c>
      <c r="C19" s="26">
        <v>46.5</v>
      </c>
      <c r="D19" s="17">
        <v>0</v>
      </c>
      <c r="E19" s="21">
        <f>PRODUCT(C19,D19)</f>
        <v>0</v>
      </c>
    </row>
    <row r="20" spans="1:5" ht="17.25" customHeight="1">
      <c r="A20" s="27" t="s">
        <v>54</v>
      </c>
      <c r="B20" s="23" t="s">
        <v>43</v>
      </c>
      <c r="C20" s="26">
        <v>46.5</v>
      </c>
      <c r="D20" s="17">
        <v>0</v>
      </c>
      <c r="E20" s="21">
        <f>PRODUCT(C20,D20)</f>
        <v>0</v>
      </c>
    </row>
    <row r="21" spans="1:5" ht="17.25" customHeight="1">
      <c r="A21" s="27" t="s">
        <v>53</v>
      </c>
      <c r="B21" s="23" t="s">
        <v>43</v>
      </c>
      <c r="C21" s="26">
        <v>46.5</v>
      </c>
      <c r="D21" s="17">
        <v>0</v>
      </c>
      <c r="E21" s="21">
        <f>PRODUCT(C21,D21)</f>
        <v>0</v>
      </c>
    </row>
    <row r="22" spans="1:5" ht="17.25" customHeight="1">
      <c r="A22" s="27" t="s">
        <v>52</v>
      </c>
      <c r="B22" s="23" t="s">
        <v>43</v>
      </c>
      <c r="C22" s="26">
        <v>11.2</v>
      </c>
      <c r="D22" s="17">
        <v>0</v>
      </c>
      <c r="E22" s="21">
        <f>PRODUCT(C22,D22)</f>
        <v>0</v>
      </c>
    </row>
    <row r="23" spans="1:5" ht="17.25" customHeight="1">
      <c r="A23" s="27" t="s">
        <v>51</v>
      </c>
      <c r="B23" s="23" t="s">
        <v>43</v>
      </c>
      <c r="C23" s="26">
        <v>46.5</v>
      </c>
      <c r="D23" s="17">
        <v>0</v>
      </c>
      <c r="E23" s="21">
        <f>PRODUCT(C23,D23)</f>
        <v>0</v>
      </c>
    </row>
    <row r="24" spans="1:5" ht="17.25" customHeight="1">
      <c r="A24" s="27" t="s">
        <v>50</v>
      </c>
      <c r="B24" s="23" t="s">
        <v>43</v>
      </c>
      <c r="C24" s="26">
        <v>46.5</v>
      </c>
      <c r="D24" s="17">
        <v>0</v>
      </c>
      <c r="E24" s="21">
        <f>PRODUCT(C24,D24)</f>
        <v>0</v>
      </c>
    </row>
    <row r="25" spans="1:5" ht="17.25" customHeight="1">
      <c r="A25" s="27" t="s">
        <v>49</v>
      </c>
      <c r="B25" s="23" t="s">
        <v>43</v>
      </c>
      <c r="C25" s="26">
        <v>46.5</v>
      </c>
      <c r="D25" s="17">
        <v>0</v>
      </c>
      <c r="E25" s="21">
        <f>PRODUCT(C25,D25)</f>
        <v>0</v>
      </c>
    </row>
    <row r="26" spans="1:5" ht="17.25" customHeight="1">
      <c r="A26" s="27" t="s">
        <v>48</v>
      </c>
      <c r="B26" s="23" t="s">
        <v>47</v>
      </c>
      <c r="C26" s="28">
        <v>50</v>
      </c>
      <c r="D26" s="17">
        <v>0</v>
      </c>
      <c r="E26" s="21">
        <f>PRODUCT(C26,D26)</f>
        <v>0</v>
      </c>
    </row>
    <row r="27" spans="1:5" ht="17.25" customHeight="1">
      <c r="A27" s="27" t="s">
        <v>46</v>
      </c>
      <c r="B27" s="23" t="s">
        <v>43</v>
      </c>
      <c r="C27" s="26">
        <v>11.2</v>
      </c>
      <c r="D27" s="17">
        <v>0</v>
      </c>
      <c r="E27" s="21">
        <f>PRODUCT(C27,D27)</f>
        <v>0</v>
      </c>
    </row>
    <row r="28" spans="1:5" ht="17.25" customHeight="1">
      <c r="A28" s="27" t="s">
        <v>45</v>
      </c>
      <c r="B28" s="23" t="s">
        <v>43</v>
      </c>
      <c r="C28" s="26">
        <v>11.2</v>
      </c>
      <c r="D28" s="17">
        <v>0</v>
      </c>
      <c r="E28" s="21">
        <f>PRODUCT(C28,D28)</f>
        <v>0</v>
      </c>
    </row>
    <row r="29" spans="1:5" ht="17.25" customHeight="1">
      <c r="A29" s="27" t="s">
        <v>44</v>
      </c>
      <c r="B29" s="23" t="s">
        <v>43</v>
      </c>
      <c r="C29" s="28">
        <v>3.8</v>
      </c>
      <c r="D29" s="17">
        <v>0</v>
      </c>
      <c r="E29" s="21">
        <f>PRODUCT(C29,D29)</f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>PRODUCT(C30,D30)</f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>PRODUCT(C31,D31)</f>
        <v>0</v>
      </c>
    </row>
    <row r="32" spans="1:5">
      <c r="A32" s="24" t="s">
        <v>40</v>
      </c>
      <c r="B32" s="23" t="s">
        <v>6</v>
      </c>
      <c r="C32" s="26">
        <v>1</v>
      </c>
      <c r="D32" s="17">
        <v>0</v>
      </c>
      <c r="E32" s="21">
        <f>PRODUCT(C32,D32)</f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>PRODUCT(C33,D33)</f>
        <v>0</v>
      </c>
    </row>
    <row r="34" spans="1:8" hidden="1">
      <c r="A34" s="27" t="s">
        <v>38</v>
      </c>
      <c r="B34" s="23" t="s">
        <v>6</v>
      </c>
      <c r="C34" s="26">
        <v>1</v>
      </c>
      <c r="D34" s="17">
        <v>0</v>
      </c>
      <c r="E34" s="21">
        <f>PRODUCT(C34,D34)</f>
        <v>0</v>
      </c>
    </row>
    <row r="35" spans="1:8">
      <c r="A35" s="27" t="s">
        <v>37</v>
      </c>
      <c r="B35" s="23" t="s">
        <v>6</v>
      </c>
      <c r="C35" s="26">
        <v>1</v>
      </c>
      <c r="D35" s="17">
        <v>0</v>
      </c>
      <c r="E35" s="21">
        <f>PRODUCT(C35,D35)</f>
        <v>0</v>
      </c>
    </row>
    <row r="36" spans="1:8">
      <c r="A36" s="24" t="s">
        <v>36</v>
      </c>
      <c r="B36" s="23" t="s">
        <v>6</v>
      </c>
      <c r="C36" s="26">
        <v>1</v>
      </c>
      <c r="D36" s="17">
        <v>0</v>
      </c>
      <c r="E36" s="21">
        <f>PRODUCT(C36,D36)</f>
        <v>0</v>
      </c>
    </row>
    <row r="37" spans="1:8">
      <c r="A37" s="24" t="s">
        <v>35</v>
      </c>
      <c r="B37" s="23" t="s">
        <v>6</v>
      </c>
      <c r="C37" s="26">
        <v>1</v>
      </c>
      <c r="D37" s="17">
        <v>0</v>
      </c>
      <c r="E37" s="21">
        <f>PRODUCT(C37,D37)</f>
        <v>0</v>
      </c>
    </row>
    <row r="38" spans="1:8">
      <c r="A38" s="24" t="s">
        <v>34</v>
      </c>
      <c r="B38" s="23" t="s">
        <v>6</v>
      </c>
      <c r="C38" s="26">
        <v>1</v>
      </c>
      <c r="D38" s="17">
        <v>0</v>
      </c>
      <c r="E38" s="21">
        <f>PRODUCT(C38,D38)</f>
        <v>0</v>
      </c>
    </row>
    <row r="39" spans="1:8" hidden="1">
      <c r="A39" s="24" t="s">
        <v>33</v>
      </c>
      <c r="B39" s="23" t="s">
        <v>6</v>
      </c>
      <c r="C39" s="22">
        <v>1</v>
      </c>
      <c r="D39" s="17">
        <v>0</v>
      </c>
      <c r="E39" s="21">
        <f>PRODUCT(C39,D39)</f>
        <v>0</v>
      </c>
    </row>
    <row r="40" spans="1:8" hidden="1">
      <c r="A40" s="24" t="s">
        <v>32</v>
      </c>
      <c r="B40" s="23" t="s">
        <v>6</v>
      </c>
      <c r="C40" s="22">
        <v>1</v>
      </c>
      <c r="D40" s="17">
        <v>0</v>
      </c>
      <c r="E40" s="21">
        <f>PRODUCT(C40,D40)</f>
        <v>0</v>
      </c>
    </row>
    <row r="41" spans="1:8" hidden="1">
      <c r="A41" s="24" t="s">
        <v>31</v>
      </c>
      <c r="B41" s="23" t="s">
        <v>6</v>
      </c>
      <c r="C41" s="22">
        <v>1</v>
      </c>
      <c r="D41" s="17">
        <v>0</v>
      </c>
      <c r="E41" s="21">
        <f>PRODUCT(C41,D41)</f>
        <v>0</v>
      </c>
    </row>
    <row r="42" spans="1:8">
      <c r="A42" s="24" t="s">
        <v>30</v>
      </c>
      <c r="B42" s="23" t="s">
        <v>6</v>
      </c>
      <c r="C42" s="22">
        <v>2</v>
      </c>
      <c r="D42" s="17">
        <v>0</v>
      </c>
      <c r="E42" s="21">
        <f>PRODUCT(C42,D42)</f>
        <v>0</v>
      </c>
      <c r="H42" s="25"/>
    </row>
    <row r="43" spans="1:8">
      <c r="A43" s="24" t="s">
        <v>29</v>
      </c>
      <c r="B43" s="23" t="s">
        <v>6</v>
      </c>
      <c r="C43" s="22">
        <v>2</v>
      </c>
      <c r="D43" s="17">
        <v>0</v>
      </c>
      <c r="E43" s="21">
        <f>PRODUCT(C43,D43)</f>
        <v>0</v>
      </c>
    </row>
    <row r="44" spans="1:8">
      <c r="A44" s="24" t="s">
        <v>28</v>
      </c>
      <c r="B44" s="23" t="s">
        <v>6</v>
      </c>
      <c r="C44" s="22">
        <v>2</v>
      </c>
      <c r="D44" s="17">
        <v>0</v>
      </c>
      <c r="E44" s="21">
        <f>PRODUCT(C44,D44)</f>
        <v>0</v>
      </c>
    </row>
    <row r="45" spans="1:8">
      <c r="A45" s="24" t="s">
        <v>27</v>
      </c>
      <c r="B45" s="23" t="s">
        <v>6</v>
      </c>
      <c r="C45" s="22">
        <v>2</v>
      </c>
      <c r="D45" s="17">
        <v>0</v>
      </c>
      <c r="E45" s="21">
        <f>PRODUCT(C45,D45)</f>
        <v>0</v>
      </c>
    </row>
    <row r="46" spans="1:8">
      <c r="A46" s="24" t="s">
        <v>26</v>
      </c>
      <c r="B46" s="23" t="s">
        <v>6</v>
      </c>
      <c r="C46" s="22">
        <v>2</v>
      </c>
      <c r="D46" s="17">
        <v>0</v>
      </c>
      <c r="E46" s="21">
        <f>PRODUCT(C46,D46)</f>
        <v>0</v>
      </c>
    </row>
    <row r="47" spans="1:8">
      <c r="A47" s="24" t="s">
        <v>25</v>
      </c>
      <c r="B47" s="23" t="s">
        <v>6</v>
      </c>
      <c r="C47" s="22">
        <v>2</v>
      </c>
      <c r="D47" s="17">
        <v>0</v>
      </c>
      <c r="E47" s="21">
        <f>PRODUCT(C47,D47)</f>
        <v>0</v>
      </c>
    </row>
    <row r="48" spans="1:8">
      <c r="A48" s="24" t="s">
        <v>24</v>
      </c>
      <c r="B48" s="23" t="s">
        <v>6</v>
      </c>
      <c r="C48" s="22">
        <v>2</v>
      </c>
      <c r="D48" s="17">
        <v>0</v>
      </c>
      <c r="E48" s="21">
        <f>PRODUCT(C48,D48)</f>
        <v>0</v>
      </c>
    </row>
    <row r="49" spans="1:5">
      <c r="A49" s="24" t="s">
        <v>23</v>
      </c>
      <c r="B49" s="23" t="s">
        <v>6</v>
      </c>
      <c r="C49" s="22">
        <v>2</v>
      </c>
      <c r="D49" s="17">
        <v>0</v>
      </c>
      <c r="E49" s="21">
        <f>PRODUCT(C49,D49)</f>
        <v>0</v>
      </c>
    </row>
    <row r="50" spans="1:5">
      <c r="A50" s="24" t="s">
        <v>22</v>
      </c>
      <c r="B50" s="23" t="s">
        <v>6</v>
      </c>
      <c r="C50" s="22">
        <v>2</v>
      </c>
      <c r="D50" s="17">
        <v>0</v>
      </c>
      <c r="E50" s="21">
        <f>PRODUCT(C50,D50)</f>
        <v>0</v>
      </c>
    </row>
    <row r="51" spans="1:5">
      <c r="A51" s="24" t="s">
        <v>21</v>
      </c>
      <c r="B51" s="23" t="s">
        <v>6</v>
      </c>
      <c r="C51" s="22">
        <v>4</v>
      </c>
      <c r="D51" s="17">
        <v>0</v>
      </c>
      <c r="E51" s="21">
        <f>PRODUCT(C51,D51)</f>
        <v>0</v>
      </c>
    </row>
    <row r="52" spans="1:5">
      <c r="A52" s="24" t="s">
        <v>20</v>
      </c>
      <c r="B52" s="23" t="s">
        <v>6</v>
      </c>
      <c r="C52" s="22">
        <v>4</v>
      </c>
      <c r="D52" s="17">
        <v>0</v>
      </c>
      <c r="E52" s="21">
        <f>PRODUCT(C52,D52)</f>
        <v>0</v>
      </c>
    </row>
    <row r="53" spans="1:5">
      <c r="A53" s="24" t="s">
        <v>19</v>
      </c>
      <c r="B53" s="23" t="s">
        <v>6</v>
      </c>
      <c r="C53" s="22">
        <v>1</v>
      </c>
      <c r="D53" s="17">
        <v>0</v>
      </c>
      <c r="E53" s="21">
        <v>0</v>
      </c>
    </row>
    <row r="54" spans="1:5">
      <c r="A54" s="24" t="s">
        <v>18</v>
      </c>
      <c r="B54" s="23" t="s">
        <v>6</v>
      </c>
      <c r="C54" s="22">
        <v>1</v>
      </c>
      <c r="D54" s="17">
        <v>0</v>
      </c>
      <c r="E54" s="21">
        <f>PRODUCT(C54,D54)</f>
        <v>0</v>
      </c>
    </row>
    <row r="55" spans="1:5">
      <c r="A55" s="24" t="s">
        <v>17</v>
      </c>
      <c r="B55" s="23" t="s">
        <v>6</v>
      </c>
      <c r="C55" s="22">
        <v>1</v>
      </c>
      <c r="D55" s="17">
        <v>0</v>
      </c>
      <c r="E55" s="21">
        <f>PRODUCT(C55,D55)</f>
        <v>0</v>
      </c>
    </row>
    <row r="56" spans="1:5">
      <c r="A56" s="24" t="s">
        <v>16</v>
      </c>
      <c r="B56" s="23" t="s">
        <v>6</v>
      </c>
      <c r="C56" s="22">
        <v>2</v>
      </c>
      <c r="D56" s="17">
        <v>0</v>
      </c>
      <c r="E56" s="21">
        <f>PRODUCT(C56,D56)</f>
        <v>0</v>
      </c>
    </row>
    <row r="57" spans="1:5">
      <c r="A57" s="24" t="s">
        <v>15</v>
      </c>
      <c r="B57" s="23" t="s">
        <v>6</v>
      </c>
      <c r="C57" s="22">
        <v>4</v>
      </c>
      <c r="D57" s="17">
        <v>0</v>
      </c>
      <c r="E57" s="21">
        <f>PRODUCT(C57,D57)</f>
        <v>0</v>
      </c>
    </row>
    <row r="58" spans="1:5">
      <c r="A58" s="24" t="s">
        <v>14</v>
      </c>
      <c r="B58" s="23" t="s">
        <v>6</v>
      </c>
      <c r="C58" s="22">
        <v>2</v>
      </c>
      <c r="D58" s="17">
        <v>0</v>
      </c>
      <c r="E58" s="21">
        <f>PRODUCT(C58,D58)</f>
        <v>0</v>
      </c>
    </row>
    <row r="59" spans="1:5">
      <c r="A59" s="24" t="s">
        <v>13</v>
      </c>
      <c r="B59" s="23" t="s">
        <v>6</v>
      </c>
      <c r="C59" s="22">
        <v>2</v>
      </c>
      <c r="D59" s="17">
        <v>0</v>
      </c>
      <c r="E59" s="21">
        <f>PRODUCT(C59,D59)</f>
        <v>0</v>
      </c>
    </row>
    <row r="60" spans="1:5">
      <c r="A60" s="24" t="s">
        <v>12</v>
      </c>
      <c r="B60" s="23" t="s">
        <v>6</v>
      </c>
      <c r="C60" s="22">
        <v>1</v>
      </c>
      <c r="D60" s="17">
        <v>0</v>
      </c>
      <c r="E60" s="21">
        <f>PRODUCT(C60,D60)</f>
        <v>0</v>
      </c>
    </row>
    <row r="61" spans="1:5">
      <c r="A61" s="24" t="s">
        <v>11</v>
      </c>
      <c r="B61" s="23" t="s">
        <v>6</v>
      </c>
      <c r="C61" s="22">
        <v>1</v>
      </c>
      <c r="D61" s="17">
        <v>0</v>
      </c>
      <c r="E61" s="21">
        <f>PRODUCT(C61,D61)</f>
        <v>0</v>
      </c>
    </row>
    <row r="62" spans="1:5">
      <c r="A62" s="24" t="s">
        <v>10</v>
      </c>
      <c r="B62" s="23" t="s">
        <v>6</v>
      </c>
      <c r="C62" s="22">
        <v>1</v>
      </c>
      <c r="D62" s="17">
        <v>0</v>
      </c>
      <c r="E62" s="21">
        <f>PRODUCT(C62,D62)</f>
        <v>0</v>
      </c>
    </row>
    <row r="63" spans="1:5">
      <c r="A63" s="24" t="s">
        <v>9</v>
      </c>
      <c r="B63" s="23" t="s">
        <v>6</v>
      </c>
      <c r="C63" s="22">
        <v>1</v>
      </c>
      <c r="D63" s="17">
        <v>0</v>
      </c>
      <c r="E63" s="21">
        <f>PRODUCT(C63,D63)</f>
        <v>0</v>
      </c>
    </row>
    <row r="64" spans="1:5">
      <c r="A64" s="24" t="s">
        <v>8</v>
      </c>
      <c r="B64" s="23" t="s">
        <v>6</v>
      </c>
      <c r="C64" s="22">
        <v>1</v>
      </c>
      <c r="D64" s="17">
        <v>0</v>
      </c>
      <c r="E64" s="21">
        <f>PRODUCT(C64,D64)</f>
        <v>0</v>
      </c>
    </row>
    <row r="65" spans="1:8">
      <c r="A65" s="24" t="s">
        <v>7</v>
      </c>
      <c r="B65" s="23" t="s">
        <v>6</v>
      </c>
      <c r="C65" s="22">
        <v>2</v>
      </c>
      <c r="D65" s="17">
        <v>0</v>
      </c>
      <c r="E65" s="21">
        <f>PRODUCT(C65,D65)</f>
        <v>0</v>
      </c>
    </row>
    <row r="66" spans="1:8">
      <c r="A66" s="20"/>
      <c r="B66" s="19"/>
      <c r="C66" s="18"/>
      <c r="D66" s="17"/>
      <c r="E66" s="16"/>
    </row>
    <row r="67" spans="1:8">
      <c r="A67" s="3"/>
      <c r="B67" s="3"/>
      <c r="C67" s="3"/>
      <c r="D67" s="4"/>
      <c r="E67" s="15" t="s">
        <v>5</v>
      </c>
      <c r="F67" s="14"/>
    </row>
    <row r="68" spans="1:8" ht="18.75">
      <c r="A68" s="13" t="s">
        <v>4</v>
      </c>
      <c r="B68" s="13"/>
      <c r="C68" s="13"/>
      <c r="D68" s="12"/>
      <c r="E68" s="12">
        <f>SUM(E13:E65)</f>
        <v>0</v>
      </c>
    </row>
    <row r="69" spans="1:8" ht="18.75">
      <c r="A69" s="11"/>
      <c r="B69" s="11"/>
      <c r="C69" s="11"/>
      <c r="D69" s="10"/>
      <c r="E69" s="9" t="s">
        <v>3</v>
      </c>
    </row>
    <row r="70" spans="1:8" ht="18.75">
      <c r="A70" s="8" t="s">
        <v>2</v>
      </c>
      <c r="B70" s="7"/>
      <c r="C70" s="7"/>
      <c r="D70" s="6"/>
      <c r="E70" s="5">
        <f>E68*1.21</f>
        <v>0</v>
      </c>
    </row>
    <row r="71" spans="1:8">
      <c r="A71" s="3"/>
      <c r="B71" s="3"/>
      <c r="C71" s="3"/>
      <c r="D71" s="4"/>
      <c r="E71" s="3"/>
      <c r="H71" t="s">
        <v>1</v>
      </c>
    </row>
    <row r="72" spans="1:8">
      <c r="A72" s="3" t="s">
        <v>0</v>
      </c>
      <c r="B72" s="3"/>
      <c r="C72" s="3"/>
      <c r="D72" s="4"/>
      <c r="E72" s="3"/>
      <c r="F72" s="2"/>
      <c r="G72" s="2"/>
      <c r="H72" s="2"/>
    </row>
    <row r="73" spans="1:8">
      <c r="C73" s="2"/>
      <c r="D73" s="2"/>
      <c r="E73" s="2"/>
      <c r="F73" s="2"/>
      <c r="G73" s="2"/>
      <c r="H73" s="2"/>
    </row>
    <row r="74" spans="1:8" ht="18.75" customHeight="1">
      <c r="C74" s="2"/>
      <c r="D74" s="2"/>
      <c r="E74" s="2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4:4">
      <c r="D81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78</v>
      </c>
      <c r="B7" s="34"/>
      <c r="C7" s="34"/>
      <c r="D7" s="34"/>
      <c r="E7" s="33"/>
    </row>
    <row r="9" spans="1:5">
      <c r="A9" t="s">
        <v>84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52.9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8.1</v>
      </c>
      <c r="D14" s="17">
        <v>0</v>
      </c>
      <c r="E14" s="21">
        <f>PRODUCT(C14,D14)</f>
        <v>0</v>
      </c>
    </row>
    <row r="15" spans="1:5" ht="17.25" customHeight="1">
      <c r="A15" s="27" t="s">
        <v>60</v>
      </c>
      <c r="B15" s="23" t="s">
        <v>43</v>
      </c>
      <c r="C15" s="26">
        <v>52.9</v>
      </c>
      <c r="D15" s="17">
        <v>0</v>
      </c>
      <c r="E15" s="21">
        <f>PRODUCT(C15,D15)</f>
        <v>0</v>
      </c>
    </row>
    <row r="16" spans="1:5" ht="17.25" customHeight="1">
      <c r="A16" s="27" t="s">
        <v>77</v>
      </c>
      <c r="B16" s="23" t="s">
        <v>43</v>
      </c>
      <c r="C16" s="28">
        <v>3.9</v>
      </c>
      <c r="D16" s="17">
        <v>0</v>
      </c>
      <c r="E16" s="21">
        <f>C16*D16</f>
        <v>0</v>
      </c>
    </row>
    <row r="17" spans="1:5" ht="17.25" customHeight="1">
      <c r="A17" s="27" t="s">
        <v>58</v>
      </c>
      <c r="B17" s="23" t="s">
        <v>43</v>
      </c>
      <c r="C17" s="26">
        <v>8.1</v>
      </c>
      <c r="D17" s="17">
        <v>0</v>
      </c>
      <c r="E17" s="21">
        <f>PRODUCT(C17,D17)</f>
        <v>0</v>
      </c>
    </row>
    <row r="18" spans="1:5" ht="17.25" customHeight="1">
      <c r="A18" s="27" t="s">
        <v>57</v>
      </c>
      <c r="B18" s="23" t="s">
        <v>56</v>
      </c>
      <c r="C18" s="28">
        <v>8.5</v>
      </c>
      <c r="D18" s="17">
        <v>0</v>
      </c>
      <c r="E18" s="21">
        <f>PRODUCT(C18,D18)</f>
        <v>0</v>
      </c>
    </row>
    <row r="19" spans="1:5" ht="17.25" customHeight="1">
      <c r="A19" s="27" t="s">
        <v>55</v>
      </c>
      <c r="B19" s="23" t="s">
        <v>43</v>
      </c>
      <c r="C19" s="26">
        <v>52.9</v>
      </c>
      <c r="D19" s="17">
        <v>0</v>
      </c>
      <c r="E19" s="21">
        <f>PRODUCT(C19,D19)</f>
        <v>0</v>
      </c>
    </row>
    <row r="20" spans="1:5" ht="17.25" customHeight="1">
      <c r="A20" s="27" t="s">
        <v>54</v>
      </c>
      <c r="B20" s="23" t="s">
        <v>43</v>
      </c>
      <c r="C20" s="26">
        <v>52.9</v>
      </c>
      <c r="D20" s="17">
        <v>0</v>
      </c>
      <c r="E20" s="21">
        <f>PRODUCT(C20,D20)</f>
        <v>0</v>
      </c>
    </row>
    <row r="21" spans="1:5" ht="17.25" customHeight="1">
      <c r="A21" s="27" t="s">
        <v>53</v>
      </c>
      <c r="B21" s="23" t="s">
        <v>43</v>
      </c>
      <c r="C21" s="26">
        <v>52.9</v>
      </c>
      <c r="D21" s="17">
        <v>0</v>
      </c>
      <c r="E21" s="21">
        <f>PRODUCT(C21,D21)</f>
        <v>0</v>
      </c>
    </row>
    <row r="22" spans="1:5" ht="17.25" customHeight="1">
      <c r="A22" s="27" t="s">
        <v>52</v>
      </c>
      <c r="B22" s="23" t="s">
        <v>43</v>
      </c>
      <c r="C22" s="26">
        <v>8.1</v>
      </c>
      <c r="D22" s="17">
        <v>0</v>
      </c>
      <c r="E22" s="21">
        <f>PRODUCT(C22,D22)</f>
        <v>0</v>
      </c>
    </row>
    <row r="23" spans="1:5" ht="17.25" customHeight="1">
      <c r="A23" s="27" t="s">
        <v>51</v>
      </c>
      <c r="B23" s="23" t="s">
        <v>43</v>
      </c>
      <c r="C23" s="26">
        <v>52.9</v>
      </c>
      <c r="D23" s="17">
        <v>0</v>
      </c>
      <c r="E23" s="21">
        <f>PRODUCT(C23,D23)</f>
        <v>0</v>
      </c>
    </row>
    <row r="24" spans="1:5" ht="17.25" customHeight="1">
      <c r="A24" s="27" t="s">
        <v>50</v>
      </c>
      <c r="B24" s="23" t="s">
        <v>43</v>
      </c>
      <c r="C24" s="26">
        <v>52.9</v>
      </c>
      <c r="D24" s="17">
        <v>0</v>
      </c>
      <c r="E24" s="21">
        <f>PRODUCT(C24,D24)</f>
        <v>0</v>
      </c>
    </row>
    <row r="25" spans="1:5" ht="17.25" customHeight="1">
      <c r="A25" s="27" t="s">
        <v>49</v>
      </c>
      <c r="B25" s="23" t="s">
        <v>43</v>
      </c>
      <c r="C25" s="26">
        <v>52.9</v>
      </c>
      <c r="D25" s="17">
        <v>0</v>
      </c>
      <c r="E25" s="21">
        <f>PRODUCT(C25,D25)</f>
        <v>0</v>
      </c>
    </row>
    <row r="26" spans="1:5" ht="17.25" customHeight="1">
      <c r="A26" s="27" t="s">
        <v>48</v>
      </c>
      <c r="B26" s="23" t="s">
        <v>47</v>
      </c>
      <c r="C26" s="28">
        <v>60</v>
      </c>
      <c r="D26" s="17">
        <v>0</v>
      </c>
      <c r="E26" s="21">
        <f>PRODUCT(C26,D26)</f>
        <v>0</v>
      </c>
    </row>
    <row r="27" spans="1:5" ht="17.25" customHeight="1">
      <c r="A27" s="27" t="s">
        <v>46</v>
      </c>
      <c r="B27" s="23" t="s">
        <v>43</v>
      </c>
      <c r="C27" s="26">
        <v>8.1</v>
      </c>
      <c r="D27" s="17">
        <v>0</v>
      </c>
      <c r="E27" s="21">
        <f>PRODUCT(C27,D27)</f>
        <v>0</v>
      </c>
    </row>
    <row r="28" spans="1:5" ht="17.25" customHeight="1">
      <c r="A28" s="27" t="s">
        <v>45</v>
      </c>
      <c r="B28" s="23" t="s">
        <v>43</v>
      </c>
      <c r="C28" s="26">
        <v>8.1</v>
      </c>
      <c r="D28" s="17">
        <v>0</v>
      </c>
      <c r="E28" s="21">
        <f>PRODUCT(C28,D28)</f>
        <v>0</v>
      </c>
    </row>
    <row r="29" spans="1:5" ht="17.25" customHeight="1">
      <c r="A29" s="27" t="s">
        <v>76</v>
      </c>
      <c r="B29" s="23" t="s">
        <v>43</v>
      </c>
      <c r="C29" s="28">
        <v>3.9</v>
      </c>
      <c r="D29" s="17">
        <v>0</v>
      </c>
      <c r="E29" s="21">
        <f>PRODUCT(C29,D29)</f>
        <v>0</v>
      </c>
    </row>
    <row r="30" spans="1:5" ht="17.25" customHeight="1">
      <c r="A30" s="27" t="s">
        <v>42</v>
      </c>
      <c r="B30" s="23" t="s">
        <v>6</v>
      </c>
      <c r="C30" s="26">
        <v>3</v>
      </c>
      <c r="D30" s="17">
        <v>0</v>
      </c>
      <c r="E30" s="21">
        <f>PRODUCT(C30,D30)</f>
        <v>0</v>
      </c>
    </row>
    <row r="31" spans="1:5" ht="17.25" customHeight="1">
      <c r="A31" s="27" t="s">
        <v>41</v>
      </c>
      <c r="B31" s="23" t="s">
        <v>6</v>
      </c>
      <c r="C31" s="26">
        <v>3</v>
      </c>
      <c r="D31" s="17">
        <v>0</v>
      </c>
      <c r="E31" s="21">
        <f>PRODUCT(C31,D31)</f>
        <v>0</v>
      </c>
    </row>
    <row r="32" spans="1:5">
      <c r="A32" s="24" t="s">
        <v>40</v>
      </c>
      <c r="B32" s="23" t="s">
        <v>6</v>
      </c>
      <c r="C32" s="26">
        <v>3</v>
      </c>
      <c r="D32" s="17">
        <v>0</v>
      </c>
      <c r="E32" s="21">
        <f>PRODUCT(C32,D32)</f>
        <v>0</v>
      </c>
    </row>
    <row r="33" spans="1:8">
      <c r="A33" s="27" t="s">
        <v>75</v>
      </c>
      <c r="B33" s="23" t="s">
        <v>6</v>
      </c>
      <c r="C33" s="26">
        <v>1</v>
      </c>
      <c r="D33" s="17">
        <v>0</v>
      </c>
      <c r="E33" s="21">
        <f>PRODUCT(C33,D33)</f>
        <v>0</v>
      </c>
    </row>
    <row r="34" spans="1:8">
      <c r="A34" s="27" t="s">
        <v>74</v>
      </c>
      <c r="B34" s="23" t="s">
        <v>6</v>
      </c>
      <c r="C34" s="26">
        <v>2</v>
      </c>
      <c r="D34" s="17">
        <v>0</v>
      </c>
      <c r="E34" s="21">
        <f>PRODUCT(C34,D34)</f>
        <v>0</v>
      </c>
    </row>
    <row r="35" spans="1:8">
      <c r="A35" s="27" t="s">
        <v>37</v>
      </c>
      <c r="B35" s="23" t="s">
        <v>6</v>
      </c>
      <c r="C35" s="26">
        <v>1</v>
      </c>
      <c r="D35" s="17">
        <v>0</v>
      </c>
      <c r="E35" s="21">
        <f>PRODUCT(C35,D35)</f>
        <v>0</v>
      </c>
    </row>
    <row r="36" spans="1:8">
      <c r="A36" s="27" t="s">
        <v>73</v>
      </c>
      <c r="B36" s="23" t="s">
        <v>6</v>
      </c>
      <c r="C36" s="26">
        <v>2</v>
      </c>
      <c r="D36" s="17">
        <v>0</v>
      </c>
      <c r="E36" s="21">
        <f>PRODUCT(C36,D36)</f>
        <v>0</v>
      </c>
    </row>
    <row r="37" spans="1:8">
      <c r="A37" s="24" t="s">
        <v>36</v>
      </c>
      <c r="B37" s="23" t="s">
        <v>6</v>
      </c>
      <c r="C37" s="26">
        <v>1</v>
      </c>
      <c r="D37" s="17">
        <v>0</v>
      </c>
      <c r="E37" s="21">
        <f>PRODUCT(C37,D37)</f>
        <v>0</v>
      </c>
    </row>
    <row r="38" spans="1:8">
      <c r="A38" s="24" t="s">
        <v>35</v>
      </c>
      <c r="B38" s="23" t="s">
        <v>6</v>
      </c>
      <c r="C38" s="26">
        <v>1</v>
      </c>
      <c r="D38" s="17">
        <v>0</v>
      </c>
      <c r="E38" s="21">
        <f>PRODUCT(C38,D38)</f>
        <v>0</v>
      </c>
    </row>
    <row r="39" spans="1:8">
      <c r="A39" s="24" t="s">
        <v>34</v>
      </c>
      <c r="B39" s="23" t="s">
        <v>6</v>
      </c>
      <c r="C39" s="26">
        <v>1</v>
      </c>
      <c r="D39" s="17">
        <v>0</v>
      </c>
      <c r="E39" s="21">
        <f>PRODUCT(C39,D39)</f>
        <v>0</v>
      </c>
    </row>
    <row r="40" spans="1:8">
      <c r="A40" s="24" t="s">
        <v>33</v>
      </c>
      <c r="B40" s="23" t="s">
        <v>6</v>
      </c>
      <c r="C40" s="22">
        <v>2</v>
      </c>
      <c r="D40" s="17">
        <v>0</v>
      </c>
      <c r="E40" s="21">
        <f>PRODUCT(C40,D40)</f>
        <v>0</v>
      </c>
    </row>
    <row r="41" spans="1:8">
      <c r="A41" s="24" t="s">
        <v>32</v>
      </c>
      <c r="B41" s="23" t="s">
        <v>6</v>
      </c>
      <c r="C41" s="22">
        <v>2</v>
      </c>
      <c r="D41" s="17">
        <v>0</v>
      </c>
      <c r="E41" s="21">
        <f>PRODUCT(C41,D41)</f>
        <v>0</v>
      </c>
    </row>
    <row r="42" spans="1:8">
      <c r="A42" s="24" t="s">
        <v>31</v>
      </c>
      <c r="B42" s="23" t="s">
        <v>6</v>
      </c>
      <c r="C42" s="22">
        <v>2</v>
      </c>
      <c r="D42" s="17">
        <v>0</v>
      </c>
      <c r="E42" s="21">
        <f>PRODUCT(C42,D42)</f>
        <v>0</v>
      </c>
    </row>
    <row r="43" spans="1:8">
      <c r="A43" s="24" t="s">
        <v>30</v>
      </c>
      <c r="B43" s="23" t="s">
        <v>6</v>
      </c>
      <c r="C43" s="22">
        <v>2</v>
      </c>
      <c r="D43" s="17">
        <v>0</v>
      </c>
      <c r="E43" s="21">
        <f>PRODUCT(C43,D43)</f>
        <v>0</v>
      </c>
      <c r="H43" s="25"/>
    </row>
    <row r="44" spans="1:8">
      <c r="A44" s="24" t="s">
        <v>29</v>
      </c>
      <c r="B44" s="23" t="s">
        <v>6</v>
      </c>
      <c r="C44" s="22">
        <v>2</v>
      </c>
      <c r="D44" s="17">
        <v>0</v>
      </c>
      <c r="E44" s="21">
        <f>PRODUCT(C44,D44)</f>
        <v>0</v>
      </c>
    </row>
    <row r="45" spans="1:8">
      <c r="A45" s="24" t="s">
        <v>28</v>
      </c>
      <c r="B45" s="23" t="s">
        <v>6</v>
      </c>
      <c r="C45" s="22">
        <v>2</v>
      </c>
      <c r="D45" s="17">
        <v>0</v>
      </c>
      <c r="E45" s="21">
        <f>PRODUCT(C45,D45)</f>
        <v>0</v>
      </c>
    </row>
    <row r="46" spans="1:8" hidden="1">
      <c r="A46" s="24" t="s">
        <v>27</v>
      </c>
      <c r="B46" s="23" t="s">
        <v>6</v>
      </c>
      <c r="C46" s="22">
        <v>2</v>
      </c>
      <c r="D46" s="17">
        <v>0</v>
      </c>
      <c r="E46" s="21">
        <f>PRODUCT(C46,D46)</f>
        <v>0</v>
      </c>
    </row>
    <row r="47" spans="1:8" hidden="1">
      <c r="A47" s="24" t="s">
        <v>26</v>
      </c>
      <c r="B47" s="23" t="s">
        <v>6</v>
      </c>
      <c r="C47" s="22">
        <v>1</v>
      </c>
      <c r="D47" s="17">
        <v>0</v>
      </c>
      <c r="E47" s="21">
        <f>PRODUCT(C47,D47)</f>
        <v>0</v>
      </c>
    </row>
    <row r="48" spans="1:8" hidden="1">
      <c r="A48" s="24" t="s">
        <v>25</v>
      </c>
      <c r="B48" s="23" t="s">
        <v>6</v>
      </c>
      <c r="C48" s="22">
        <v>1</v>
      </c>
      <c r="D48" s="17">
        <v>0</v>
      </c>
      <c r="E48" s="21">
        <f>PRODUCT(C48,D48)</f>
        <v>0</v>
      </c>
    </row>
    <row r="49" spans="1:5" hidden="1">
      <c r="A49" s="24" t="s">
        <v>24</v>
      </c>
      <c r="B49" s="23" t="s">
        <v>6</v>
      </c>
      <c r="C49" s="22">
        <v>1</v>
      </c>
      <c r="D49" s="17">
        <v>0</v>
      </c>
      <c r="E49" s="21">
        <f>PRODUCT(C49,D49)</f>
        <v>0</v>
      </c>
    </row>
    <row r="50" spans="1:5" hidden="1">
      <c r="A50" s="24" t="s">
        <v>23</v>
      </c>
      <c r="B50" s="23" t="s">
        <v>6</v>
      </c>
      <c r="C50" s="22">
        <v>1</v>
      </c>
      <c r="D50" s="17">
        <v>0</v>
      </c>
      <c r="E50" s="21">
        <f>PRODUCT(C50,D50)</f>
        <v>0</v>
      </c>
    </row>
    <row r="51" spans="1:5">
      <c r="A51" s="24" t="s">
        <v>27</v>
      </c>
      <c r="B51" s="23" t="s">
        <v>6</v>
      </c>
      <c r="C51" s="22">
        <v>2</v>
      </c>
      <c r="D51" s="17">
        <v>0</v>
      </c>
      <c r="E51" s="21">
        <f>PRODUCT(C51,D51)</f>
        <v>0</v>
      </c>
    </row>
    <row r="52" spans="1:5">
      <c r="A52" s="24" t="s">
        <v>22</v>
      </c>
      <c r="B52" s="23" t="s">
        <v>6</v>
      </c>
      <c r="C52" s="22">
        <v>2</v>
      </c>
      <c r="D52" s="17">
        <v>0</v>
      </c>
      <c r="E52" s="21">
        <f>PRODUCT(C52,D52)</f>
        <v>0</v>
      </c>
    </row>
    <row r="53" spans="1:5">
      <c r="A53" s="24" t="s">
        <v>21</v>
      </c>
      <c r="B53" s="23" t="s">
        <v>6</v>
      </c>
      <c r="C53" s="22">
        <v>4</v>
      </c>
      <c r="D53" s="17">
        <v>0</v>
      </c>
      <c r="E53" s="21">
        <f>PRODUCT(C53,D53)</f>
        <v>0</v>
      </c>
    </row>
    <row r="54" spans="1:5">
      <c r="A54" s="24" t="s">
        <v>20</v>
      </c>
      <c r="B54" s="23" t="s">
        <v>6</v>
      </c>
      <c r="C54" s="22">
        <v>2</v>
      </c>
      <c r="D54" s="17">
        <v>0</v>
      </c>
      <c r="E54" s="21">
        <f>PRODUCT(C54,D54)</f>
        <v>0</v>
      </c>
    </row>
    <row r="55" spans="1:5">
      <c r="A55" s="24" t="s">
        <v>18</v>
      </c>
      <c r="B55" s="23" t="s">
        <v>6</v>
      </c>
      <c r="C55" s="22">
        <v>1</v>
      </c>
      <c r="D55" s="17">
        <v>0</v>
      </c>
      <c r="E55" s="21">
        <f>PRODUCT(C55,D55)</f>
        <v>0</v>
      </c>
    </row>
    <row r="56" spans="1:5">
      <c r="A56" s="24" t="s">
        <v>17</v>
      </c>
      <c r="B56" s="23" t="s">
        <v>6</v>
      </c>
      <c r="C56" s="22">
        <v>1</v>
      </c>
      <c r="D56" s="17">
        <v>0</v>
      </c>
      <c r="E56" s="21">
        <f>PRODUCT(C56,D56)</f>
        <v>0</v>
      </c>
    </row>
    <row r="57" spans="1:5">
      <c r="A57" s="24" t="s">
        <v>72</v>
      </c>
      <c r="B57" s="23" t="s">
        <v>6</v>
      </c>
      <c r="C57" s="22">
        <v>2</v>
      </c>
      <c r="D57" s="17">
        <v>0</v>
      </c>
      <c r="E57" s="21">
        <f>PRODUCT(C57,D57)</f>
        <v>0</v>
      </c>
    </row>
    <row r="58" spans="1:5">
      <c r="A58" s="24" t="s">
        <v>19</v>
      </c>
      <c r="B58" s="23" t="s">
        <v>6</v>
      </c>
      <c r="C58" s="22">
        <v>1</v>
      </c>
      <c r="D58" s="17">
        <v>0</v>
      </c>
      <c r="E58" s="21">
        <f>PRODUCT(C58,D58)</f>
        <v>0</v>
      </c>
    </row>
    <row r="59" spans="1:5">
      <c r="A59" s="24" t="s">
        <v>15</v>
      </c>
      <c r="B59" s="23" t="s">
        <v>6</v>
      </c>
      <c r="C59" s="22">
        <v>4</v>
      </c>
      <c r="D59" s="17">
        <v>0</v>
      </c>
      <c r="E59" s="21">
        <f>PRODUCT(C59,D59)</f>
        <v>0</v>
      </c>
    </row>
    <row r="60" spans="1:5">
      <c r="A60" s="24" t="s">
        <v>71</v>
      </c>
      <c r="B60" s="23" t="s">
        <v>6</v>
      </c>
      <c r="C60" s="22">
        <v>2</v>
      </c>
      <c r="D60" s="17">
        <v>0</v>
      </c>
      <c r="E60" s="21">
        <f>PRODUCT(C60,D60)</f>
        <v>0</v>
      </c>
    </row>
    <row r="61" spans="1:5">
      <c r="A61" s="24" t="s">
        <v>13</v>
      </c>
      <c r="B61" s="23" t="s">
        <v>6</v>
      </c>
      <c r="C61" s="42">
        <v>2</v>
      </c>
      <c r="D61" s="17">
        <v>0</v>
      </c>
      <c r="E61" s="21">
        <f>PRODUCT(C61,D61)</f>
        <v>0</v>
      </c>
    </row>
    <row r="62" spans="1:5">
      <c r="A62" s="24" t="s">
        <v>12</v>
      </c>
      <c r="B62" s="23" t="s">
        <v>6</v>
      </c>
      <c r="C62" s="22">
        <v>1</v>
      </c>
      <c r="D62" s="17">
        <v>0</v>
      </c>
      <c r="E62" s="21">
        <f>PRODUCT(C62,D62)</f>
        <v>0</v>
      </c>
    </row>
    <row r="63" spans="1:5">
      <c r="A63" s="24" t="s">
        <v>11</v>
      </c>
      <c r="B63" s="23" t="s">
        <v>6</v>
      </c>
      <c r="C63" s="22">
        <v>1</v>
      </c>
      <c r="D63" s="17">
        <v>0</v>
      </c>
      <c r="E63" s="21">
        <f>PRODUCT(C63,D63)</f>
        <v>0</v>
      </c>
    </row>
    <row r="64" spans="1:5">
      <c r="A64" s="24" t="s">
        <v>10</v>
      </c>
      <c r="B64" s="23" t="s">
        <v>6</v>
      </c>
      <c r="C64" s="22">
        <v>1</v>
      </c>
      <c r="D64" s="17">
        <v>0</v>
      </c>
      <c r="E64" s="21">
        <f>PRODUCT(C64,D64)</f>
        <v>0</v>
      </c>
    </row>
    <row r="65" spans="1:8">
      <c r="A65" s="24" t="s">
        <v>9</v>
      </c>
      <c r="B65" s="23" t="s">
        <v>6</v>
      </c>
      <c r="C65" s="22">
        <v>1</v>
      </c>
      <c r="D65" s="17">
        <v>0</v>
      </c>
      <c r="E65" s="21">
        <f>PRODUCT(C65,D65)</f>
        <v>0</v>
      </c>
    </row>
    <row r="66" spans="1:8">
      <c r="A66" s="24" t="s">
        <v>8</v>
      </c>
      <c r="B66" s="23" t="s">
        <v>6</v>
      </c>
      <c r="C66" s="22">
        <v>1</v>
      </c>
      <c r="D66" s="17">
        <v>0</v>
      </c>
      <c r="E66" s="21">
        <f>PRODUCT(C66,D66)</f>
        <v>0</v>
      </c>
    </row>
    <row r="67" spans="1:8">
      <c r="A67" s="24" t="s">
        <v>7</v>
      </c>
      <c r="B67" s="23" t="s">
        <v>6</v>
      </c>
      <c r="C67" s="22">
        <v>3</v>
      </c>
      <c r="D67" s="17">
        <v>0</v>
      </c>
      <c r="E67" s="21">
        <f>PRODUCT(C67,D67)</f>
        <v>0</v>
      </c>
    </row>
    <row r="68" spans="1:8">
      <c r="A68" s="20"/>
      <c r="B68" s="19"/>
      <c r="C68" s="18"/>
      <c r="D68" s="41"/>
      <c r="E68" s="16"/>
    </row>
    <row r="69" spans="1:8">
      <c r="A69" s="3"/>
      <c r="B69" s="3"/>
      <c r="C69" s="3"/>
      <c r="D69" s="4"/>
      <c r="E69" s="15" t="s">
        <v>5</v>
      </c>
      <c r="F69" s="14"/>
    </row>
    <row r="70" spans="1:8" ht="18.75">
      <c r="A70" s="13" t="s">
        <v>4</v>
      </c>
      <c r="B70" s="13"/>
      <c r="C70" s="13"/>
      <c r="D70" s="12"/>
      <c r="E70" s="12">
        <f>SUM(E13:E67)</f>
        <v>0</v>
      </c>
    </row>
    <row r="71" spans="1:8" ht="18.75">
      <c r="A71" s="11"/>
      <c r="B71" s="11"/>
      <c r="C71" s="11"/>
      <c r="D71" s="10"/>
      <c r="E71" s="9" t="s">
        <v>3</v>
      </c>
    </row>
    <row r="72" spans="1:8" ht="18.75">
      <c r="A72" s="8" t="s">
        <v>2</v>
      </c>
      <c r="B72" s="7"/>
      <c r="C72" s="7"/>
      <c r="D72" s="6"/>
      <c r="E72" s="5">
        <f>E70*1.21</f>
        <v>0</v>
      </c>
    </row>
    <row r="73" spans="1:8">
      <c r="A73" s="3"/>
      <c r="B73" s="3"/>
      <c r="C73" s="3"/>
      <c r="D73" s="4"/>
      <c r="E73" s="3"/>
      <c r="H73" t="s">
        <v>1</v>
      </c>
    </row>
    <row r="74" spans="1:8">
      <c r="A74" s="3" t="s">
        <v>0</v>
      </c>
      <c r="B74" s="3"/>
      <c r="C74" s="3"/>
      <c r="D74" s="4"/>
      <c r="E74" s="3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 ht="18.75" customHeight="1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D83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82</v>
      </c>
      <c r="B7" s="34"/>
      <c r="C7" s="34"/>
      <c r="D7" s="34"/>
      <c r="E7" s="33"/>
    </row>
    <row r="9" spans="1:5">
      <c r="A9" t="s">
        <v>85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50.4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8.1999999999999993</v>
      </c>
      <c r="D14" s="17">
        <v>0</v>
      </c>
      <c r="E14" s="21">
        <f>PRODUCT(C14,D14)</f>
        <v>0</v>
      </c>
    </row>
    <row r="15" spans="1:5" ht="17.25" customHeight="1">
      <c r="A15" s="27" t="s">
        <v>60</v>
      </c>
      <c r="B15" s="23" t="s">
        <v>43</v>
      </c>
      <c r="C15" s="26">
        <v>50.4</v>
      </c>
      <c r="D15" s="17">
        <v>0</v>
      </c>
      <c r="E15" s="21">
        <f>PRODUCT(C15,D15)</f>
        <v>0</v>
      </c>
    </row>
    <row r="16" spans="1:5" ht="17.25" customHeight="1">
      <c r="A16" s="27" t="s">
        <v>77</v>
      </c>
      <c r="B16" s="23" t="s">
        <v>43</v>
      </c>
      <c r="C16" s="28">
        <v>3.1</v>
      </c>
      <c r="D16" s="17">
        <v>0</v>
      </c>
      <c r="E16" s="21">
        <f>C16*D16</f>
        <v>0</v>
      </c>
    </row>
    <row r="17" spans="1:5" ht="17.25" customHeight="1">
      <c r="A17" s="27" t="s">
        <v>58</v>
      </c>
      <c r="B17" s="23" t="s">
        <v>43</v>
      </c>
      <c r="C17" s="26">
        <v>8.1999999999999993</v>
      </c>
      <c r="D17" s="17">
        <v>0</v>
      </c>
      <c r="E17" s="21">
        <f>PRODUCT(C17,D17)</f>
        <v>0</v>
      </c>
    </row>
    <row r="18" spans="1:5" ht="17.25" customHeight="1">
      <c r="A18" s="27" t="s">
        <v>57</v>
      </c>
      <c r="B18" s="23" t="s">
        <v>56</v>
      </c>
      <c r="C18" s="28">
        <v>9</v>
      </c>
      <c r="D18" s="17">
        <v>0</v>
      </c>
      <c r="E18" s="21">
        <f>PRODUCT(C18,D18)</f>
        <v>0</v>
      </c>
    </row>
    <row r="19" spans="1:5" ht="17.25" customHeight="1">
      <c r="A19" s="27" t="s">
        <v>55</v>
      </c>
      <c r="B19" s="23" t="s">
        <v>43</v>
      </c>
      <c r="C19" s="26">
        <v>50.4</v>
      </c>
      <c r="D19" s="17">
        <v>0</v>
      </c>
      <c r="E19" s="21">
        <f>PRODUCT(C19,D19)</f>
        <v>0</v>
      </c>
    </row>
    <row r="20" spans="1:5" ht="17.25" customHeight="1">
      <c r="A20" s="27" t="s">
        <v>54</v>
      </c>
      <c r="B20" s="23" t="s">
        <v>43</v>
      </c>
      <c r="C20" s="26">
        <v>50.4</v>
      </c>
      <c r="D20" s="17">
        <v>0</v>
      </c>
      <c r="E20" s="21">
        <f>PRODUCT(C20,D20)</f>
        <v>0</v>
      </c>
    </row>
    <row r="21" spans="1:5" ht="17.25" customHeight="1">
      <c r="A21" s="27" t="s">
        <v>53</v>
      </c>
      <c r="B21" s="23" t="s">
        <v>43</v>
      </c>
      <c r="C21" s="26">
        <v>50.4</v>
      </c>
      <c r="D21" s="17">
        <v>0</v>
      </c>
      <c r="E21" s="21">
        <f>PRODUCT(C21,D21)</f>
        <v>0</v>
      </c>
    </row>
    <row r="22" spans="1:5" ht="17.25" customHeight="1">
      <c r="A22" s="27" t="s">
        <v>52</v>
      </c>
      <c r="B22" s="23" t="s">
        <v>43</v>
      </c>
      <c r="C22" s="26">
        <v>8.1999999999999993</v>
      </c>
      <c r="D22" s="17">
        <v>0</v>
      </c>
      <c r="E22" s="21">
        <f>PRODUCT(C22,D22)</f>
        <v>0</v>
      </c>
    </row>
    <row r="23" spans="1:5" ht="17.25" customHeight="1">
      <c r="A23" s="27" t="s">
        <v>51</v>
      </c>
      <c r="B23" s="23" t="s">
        <v>43</v>
      </c>
      <c r="C23" s="26">
        <v>50.4</v>
      </c>
      <c r="D23" s="17">
        <v>0</v>
      </c>
      <c r="E23" s="21">
        <f>PRODUCT(C23,D23)</f>
        <v>0</v>
      </c>
    </row>
    <row r="24" spans="1:5" ht="17.25" customHeight="1">
      <c r="A24" s="27" t="s">
        <v>50</v>
      </c>
      <c r="B24" s="23" t="s">
        <v>43</v>
      </c>
      <c r="C24" s="26">
        <v>50.4</v>
      </c>
      <c r="D24" s="17">
        <v>0</v>
      </c>
      <c r="E24" s="21">
        <f>PRODUCT(C24,D24)</f>
        <v>0</v>
      </c>
    </row>
    <row r="25" spans="1:5" ht="17.25" customHeight="1">
      <c r="A25" s="27" t="s">
        <v>49</v>
      </c>
      <c r="B25" s="23" t="s">
        <v>43</v>
      </c>
      <c r="C25" s="26">
        <v>50.4</v>
      </c>
      <c r="D25" s="17">
        <v>0</v>
      </c>
      <c r="E25" s="21">
        <f>PRODUCT(C25,D25)</f>
        <v>0</v>
      </c>
    </row>
    <row r="26" spans="1:5" ht="17.25" customHeight="1">
      <c r="A26" s="27" t="s">
        <v>48</v>
      </c>
      <c r="B26" s="23" t="s">
        <v>47</v>
      </c>
      <c r="C26" s="28">
        <v>35</v>
      </c>
      <c r="D26" s="17">
        <v>0</v>
      </c>
      <c r="E26" s="21">
        <f>PRODUCT(C26,D26)</f>
        <v>0</v>
      </c>
    </row>
    <row r="27" spans="1:5" ht="17.25" customHeight="1">
      <c r="A27" s="27" t="s">
        <v>46</v>
      </c>
      <c r="B27" s="23" t="s">
        <v>43</v>
      </c>
      <c r="C27" s="26">
        <v>8.1999999999999993</v>
      </c>
      <c r="D27" s="17">
        <v>0</v>
      </c>
      <c r="E27" s="21">
        <f>PRODUCT(C27,D27)</f>
        <v>0</v>
      </c>
    </row>
    <row r="28" spans="1:5" ht="17.25" customHeight="1">
      <c r="A28" s="27" t="s">
        <v>45</v>
      </c>
      <c r="B28" s="23" t="s">
        <v>43</v>
      </c>
      <c r="C28" s="26">
        <v>8.1999999999999993</v>
      </c>
      <c r="D28" s="17">
        <v>0</v>
      </c>
      <c r="E28" s="21">
        <f>PRODUCT(C28,D28)</f>
        <v>0</v>
      </c>
    </row>
    <row r="29" spans="1:5" ht="17.25" customHeight="1">
      <c r="A29" s="27" t="s">
        <v>81</v>
      </c>
      <c r="B29" s="23" t="s">
        <v>43</v>
      </c>
      <c r="C29" s="28">
        <v>3.1</v>
      </c>
      <c r="D29" s="17">
        <v>0</v>
      </c>
      <c r="E29" s="21">
        <f>PRODUCT(C29,D29)</f>
        <v>0</v>
      </c>
    </row>
    <row r="30" spans="1:5" ht="17.25" customHeight="1">
      <c r="A30" s="27" t="s">
        <v>42</v>
      </c>
      <c r="B30" s="23" t="s">
        <v>6</v>
      </c>
      <c r="C30" s="26">
        <v>3</v>
      </c>
      <c r="D30" s="17">
        <v>0</v>
      </c>
      <c r="E30" s="21">
        <f>PRODUCT(C30,D30)</f>
        <v>0</v>
      </c>
    </row>
    <row r="31" spans="1:5" ht="17.25" customHeight="1">
      <c r="A31" s="27" t="s">
        <v>41</v>
      </c>
      <c r="B31" s="23" t="s">
        <v>6</v>
      </c>
      <c r="C31" s="26">
        <v>3</v>
      </c>
      <c r="D31" s="17">
        <v>0</v>
      </c>
      <c r="E31" s="21">
        <f>PRODUCT(C31,D31)</f>
        <v>0</v>
      </c>
    </row>
    <row r="32" spans="1:5">
      <c r="A32" s="24" t="s">
        <v>40</v>
      </c>
      <c r="B32" s="23" t="s">
        <v>6</v>
      </c>
      <c r="C32" s="26">
        <v>3</v>
      </c>
      <c r="D32" s="17">
        <v>0</v>
      </c>
      <c r="E32" s="21">
        <f>PRODUCT(C32,D32)</f>
        <v>0</v>
      </c>
    </row>
    <row r="33" spans="1:8">
      <c r="A33" s="27" t="s">
        <v>75</v>
      </c>
      <c r="B33" s="23" t="s">
        <v>6</v>
      </c>
      <c r="C33" s="26">
        <v>1</v>
      </c>
      <c r="D33" s="17">
        <v>0</v>
      </c>
      <c r="E33" s="21">
        <f>PRODUCT(C33,D33)</f>
        <v>0</v>
      </c>
    </row>
    <row r="34" spans="1:8">
      <c r="A34" s="27" t="s">
        <v>74</v>
      </c>
      <c r="B34" s="23" t="s">
        <v>6</v>
      </c>
      <c r="C34" s="26">
        <v>2</v>
      </c>
      <c r="D34" s="17">
        <v>0</v>
      </c>
      <c r="E34" s="21">
        <f>PRODUCT(C34,D34)</f>
        <v>0</v>
      </c>
    </row>
    <row r="35" spans="1:8">
      <c r="A35" s="27" t="s">
        <v>80</v>
      </c>
      <c r="B35" s="23" t="s">
        <v>6</v>
      </c>
      <c r="C35" s="26">
        <v>1</v>
      </c>
      <c r="D35" s="17">
        <v>0</v>
      </c>
      <c r="E35" s="21">
        <v>0</v>
      </c>
    </row>
    <row r="36" spans="1:8">
      <c r="A36" s="27" t="s">
        <v>73</v>
      </c>
      <c r="B36" s="23" t="s">
        <v>6</v>
      </c>
      <c r="C36" s="26">
        <v>2</v>
      </c>
      <c r="D36" s="17">
        <v>0</v>
      </c>
      <c r="E36" s="21">
        <f>PRODUCT(C36,D36)</f>
        <v>0</v>
      </c>
    </row>
    <row r="37" spans="1:8">
      <c r="A37" s="24" t="s">
        <v>36</v>
      </c>
      <c r="B37" s="23" t="s">
        <v>6</v>
      </c>
      <c r="C37" s="26">
        <v>1</v>
      </c>
      <c r="D37" s="17">
        <v>0</v>
      </c>
      <c r="E37" s="21">
        <f>PRODUCT(C37,D37)</f>
        <v>0</v>
      </c>
    </row>
    <row r="38" spans="1:8">
      <c r="A38" s="24" t="s">
        <v>35</v>
      </c>
      <c r="B38" s="23" t="s">
        <v>6</v>
      </c>
      <c r="C38" s="26">
        <v>1</v>
      </c>
      <c r="D38" s="17">
        <v>0</v>
      </c>
      <c r="E38" s="21">
        <f>PRODUCT(C38,D38)</f>
        <v>0</v>
      </c>
    </row>
    <row r="39" spans="1:8">
      <c r="A39" s="24" t="s">
        <v>34</v>
      </c>
      <c r="B39" s="23" t="s">
        <v>6</v>
      </c>
      <c r="C39" s="26">
        <v>1</v>
      </c>
      <c r="D39" s="17">
        <v>0</v>
      </c>
      <c r="E39" s="21">
        <f>PRODUCT(C39,D39)</f>
        <v>0</v>
      </c>
    </row>
    <row r="40" spans="1:8">
      <c r="A40" s="24" t="s">
        <v>33</v>
      </c>
      <c r="B40" s="23" t="s">
        <v>6</v>
      </c>
      <c r="C40" s="22">
        <v>2</v>
      </c>
      <c r="D40" s="17">
        <v>0</v>
      </c>
      <c r="E40" s="21">
        <f>PRODUCT(C40,D40)</f>
        <v>0</v>
      </c>
    </row>
    <row r="41" spans="1:8">
      <c r="A41" s="24" t="s">
        <v>32</v>
      </c>
      <c r="B41" s="23" t="s">
        <v>6</v>
      </c>
      <c r="C41" s="22">
        <v>2</v>
      </c>
      <c r="D41" s="17">
        <v>0</v>
      </c>
      <c r="E41" s="21">
        <f>PRODUCT(C41,D41)</f>
        <v>0</v>
      </c>
    </row>
    <row r="42" spans="1:8">
      <c r="A42" s="24" t="s">
        <v>31</v>
      </c>
      <c r="B42" s="23" t="s">
        <v>6</v>
      </c>
      <c r="C42" s="22">
        <v>2</v>
      </c>
      <c r="D42" s="17">
        <v>0</v>
      </c>
      <c r="E42" s="21">
        <f>PRODUCT(C42,D42)</f>
        <v>0</v>
      </c>
    </row>
    <row r="43" spans="1:8">
      <c r="A43" s="24" t="s">
        <v>30</v>
      </c>
      <c r="B43" s="23" t="s">
        <v>6</v>
      </c>
      <c r="C43" s="22">
        <v>1</v>
      </c>
      <c r="D43" s="17">
        <v>0</v>
      </c>
      <c r="E43" s="21">
        <f>PRODUCT(C43,D43)</f>
        <v>0</v>
      </c>
      <c r="H43" s="25"/>
    </row>
    <row r="44" spans="1:8">
      <c r="A44" s="24" t="s">
        <v>29</v>
      </c>
      <c r="B44" s="23" t="s">
        <v>6</v>
      </c>
      <c r="C44" s="22">
        <v>1</v>
      </c>
      <c r="D44" s="17">
        <v>0</v>
      </c>
      <c r="E44" s="21">
        <f>PRODUCT(C44,D44)</f>
        <v>0</v>
      </c>
    </row>
    <row r="45" spans="1:8">
      <c r="A45" s="24" t="s">
        <v>28</v>
      </c>
      <c r="B45" s="23" t="s">
        <v>6</v>
      </c>
      <c r="C45" s="22">
        <v>1</v>
      </c>
      <c r="D45" s="17">
        <v>0</v>
      </c>
      <c r="E45" s="21">
        <f>PRODUCT(C45,D45)</f>
        <v>0</v>
      </c>
    </row>
    <row r="46" spans="1:8" hidden="1">
      <c r="A46" s="24" t="s">
        <v>27</v>
      </c>
      <c r="B46" s="23" t="s">
        <v>6</v>
      </c>
      <c r="C46" s="22">
        <v>2</v>
      </c>
      <c r="D46" s="17">
        <v>0</v>
      </c>
      <c r="E46" s="21">
        <f>PRODUCT(C46,D46)</f>
        <v>0</v>
      </c>
    </row>
    <row r="47" spans="1:8" hidden="1">
      <c r="A47" s="24" t="s">
        <v>26</v>
      </c>
      <c r="B47" s="23" t="s">
        <v>6</v>
      </c>
      <c r="C47" s="22">
        <v>1</v>
      </c>
      <c r="D47" s="17">
        <v>0</v>
      </c>
      <c r="E47" s="21">
        <f>PRODUCT(C47,D47)</f>
        <v>0</v>
      </c>
    </row>
    <row r="48" spans="1:8" hidden="1">
      <c r="A48" s="24" t="s">
        <v>25</v>
      </c>
      <c r="B48" s="23" t="s">
        <v>6</v>
      </c>
      <c r="C48" s="22">
        <v>1</v>
      </c>
      <c r="D48" s="17">
        <v>0</v>
      </c>
      <c r="E48" s="21">
        <f>PRODUCT(C48,D48)</f>
        <v>0</v>
      </c>
    </row>
    <row r="49" spans="1:5" hidden="1">
      <c r="A49" s="24" t="s">
        <v>24</v>
      </c>
      <c r="B49" s="23" t="s">
        <v>6</v>
      </c>
      <c r="C49" s="22">
        <v>1</v>
      </c>
      <c r="D49" s="17">
        <v>0</v>
      </c>
      <c r="E49" s="21">
        <f>PRODUCT(C49,D49)</f>
        <v>0</v>
      </c>
    </row>
    <row r="50" spans="1:5" hidden="1">
      <c r="A50" s="24" t="s">
        <v>23</v>
      </c>
      <c r="B50" s="23" t="s">
        <v>6</v>
      </c>
      <c r="C50" s="22">
        <v>1</v>
      </c>
      <c r="D50" s="17">
        <v>0</v>
      </c>
      <c r="E50" s="21">
        <f>PRODUCT(C50,D50)</f>
        <v>0</v>
      </c>
    </row>
    <row r="51" spans="1:5">
      <c r="A51" s="24" t="s">
        <v>27</v>
      </c>
      <c r="B51" s="23" t="s">
        <v>6</v>
      </c>
      <c r="C51" s="22">
        <v>1</v>
      </c>
      <c r="D51" s="17">
        <v>0</v>
      </c>
      <c r="E51" s="21">
        <f>PRODUCT(C51,D51)</f>
        <v>0</v>
      </c>
    </row>
    <row r="52" spans="1:5">
      <c r="A52" s="24" t="s">
        <v>22</v>
      </c>
      <c r="B52" s="23" t="s">
        <v>6</v>
      </c>
      <c r="C52" s="22">
        <v>1</v>
      </c>
      <c r="D52" s="17">
        <v>0</v>
      </c>
      <c r="E52" s="21">
        <f>PRODUCT(C52,D52)</f>
        <v>0</v>
      </c>
    </row>
    <row r="53" spans="1:5">
      <c r="A53" s="24" t="s">
        <v>21</v>
      </c>
      <c r="B53" s="23" t="s">
        <v>6</v>
      </c>
      <c r="C53" s="22">
        <v>2</v>
      </c>
      <c r="D53" s="17">
        <v>0</v>
      </c>
      <c r="E53" s="21">
        <f>PRODUCT(C53,D53)</f>
        <v>0</v>
      </c>
    </row>
    <row r="54" spans="1:5">
      <c r="A54" s="24" t="s">
        <v>20</v>
      </c>
      <c r="B54" s="23" t="s">
        <v>6</v>
      </c>
      <c r="C54" s="22">
        <v>1</v>
      </c>
      <c r="D54" s="17">
        <v>0</v>
      </c>
      <c r="E54" s="21">
        <f>PRODUCT(C54,D54)</f>
        <v>0</v>
      </c>
    </row>
    <row r="55" spans="1:5">
      <c r="A55" s="24" t="s">
        <v>18</v>
      </c>
      <c r="B55" s="23" t="s">
        <v>6</v>
      </c>
      <c r="C55" s="22">
        <v>1</v>
      </c>
      <c r="D55" s="17">
        <v>0</v>
      </c>
      <c r="E55" s="21">
        <f>PRODUCT(C55,D55)</f>
        <v>0</v>
      </c>
    </row>
    <row r="56" spans="1:5">
      <c r="A56" s="24" t="s">
        <v>17</v>
      </c>
      <c r="B56" s="23" t="s">
        <v>6</v>
      </c>
      <c r="C56" s="22">
        <v>1</v>
      </c>
      <c r="D56" s="17">
        <v>0</v>
      </c>
      <c r="E56" s="21">
        <f>PRODUCT(C56,D56)</f>
        <v>0</v>
      </c>
    </row>
    <row r="57" spans="1:5">
      <c r="A57" s="24" t="s">
        <v>72</v>
      </c>
      <c r="B57" s="23" t="s">
        <v>6</v>
      </c>
      <c r="C57" s="22">
        <v>2</v>
      </c>
      <c r="D57" s="17">
        <v>0</v>
      </c>
      <c r="E57" s="21">
        <f>PRODUCT(C57,D57)</f>
        <v>0</v>
      </c>
    </row>
    <row r="58" spans="1:5">
      <c r="A58" s="24" t="s">
        <v>19</v>
      </c>
      <c r="B58" s="23" t="s">
        <v>6</v>
      </c>
      <c r="C58" s="22">
        <v>1</v>
      </c>
      <c r="D58" s="17">
        <v>0</v>
      </c>
      <c r="E58" s="21">
        <f>PRODUCT(C58,D58)</f>
        <v>0</v>
      </c>
    </row>
    <row r="59" spans="1:5">
      <c r="A59" s="24" t="s">
        <v>79</v>
      </c>
      <c r="B59" s="23" t="s">
        <v>6</v>
      </c>
      <c r="C59" s="22">
        <v>2</v>
      </c>
      <c r="D59" s="17">
        <v>0</v>
      </c>
      <c r="E59" s="21">
        <v>0</v>
      </c>
    </row>
    <row r="60" spans="1:5">
      <c r="A60" s="24" t="s">
        <v>15</v>
      </c>
      <c r="B60" s="23" t="s">
        <v>6</v>
      </c>
      <c r="C60" s="22">
        <v>4</v>
      </c>
      <c r="D60" s="17">
        <v>0</v>
      </c>
      <c r="E60" s="21">
        <f>PRODUCT(C60,D60)</f>
        <v>0</v>
      </c>
    </row>
    <row r="61" spans="1:5">
      <c r="A61" s="24" t="s">
        <v>71</v>
      </c>
      <c r="B61" s="23" t="s">
        <v>6</v>
      </c>
      <c r="C61" s="22">
        <v>1</v>
      </c>
      <c r="D61" s="17">
        <v>0</v>
      </c>
      <c r="E61" s="21">
        <f>PRODUCT(C61,D61)</f>
        <v>0</v>
      </c>
    </row>
    <row r="62" spans="1:5">
      <c r="A62" s="24" t="s">
        <v>13</v>
      </c>
      <c r="B62" s="23" t="s">
        <v>6</v>
      </c>
      <c r="C62" s="42">
        <v>1</v>
      </c>
      <c r="D62" s="17">
        <v>0</v>
      </c>
      <c r="E62" s="21">
        <f>PRODUCT(C62,D62)</f>
        <v>0</v>
      </c>
    </row>
    <row r="63" spans="1:5">
      <c r="A63" s="24" t="s">
        <v>12</v>
      </c>
      <c r="B63" s="23" t="s">
        <v>6</v>
      </c>
      <c r="C63" s="22">
        <v>1</v>
      </c>
      <c r="D63" s="17">
        <v>0</v>
      </c>
      <c r="E63" s="21">
        <f>PRODUCT(C63,D63)</f>
        <v>0</v>
      </c>
    </row>
    <row r="64" spans="1:5">
      <c r="A64" s="24" t="s">
        <v>11</v>
      </c>
      <c r="B64" s="23" t="s">
        <v>6</v>
      </c>
      <c r="C64" s="22">
        <v>1</v>
      </c>
      <c r="D64" s="17">
        <v>0</v>
      </c>
      <c r="E64" s="21">
        <f>PRODUCT(C64,D64)</f>
        <v>0</v>
      </c>
    </row>
    <row r="65" spans="1:8">
      <c r="A65" s="24" t="s">
        <v>10</v>
      </c>
      <c r="B65" s="23" t="s">
        <v>6</v>
      </c>
      <c r="C65" s="22">
        <v>1</v>
      </c>
      <c r="D65" s="17">
        <v>0</v>
      </c>
      <c r="E65" s="21">
        <f>PRODUCT(C65,D65)</f>
        <v>0</v>
      </c>
    </row>
    <row r="66" spans="1:8">
      <c r="A66" s="24" t="s">
        <v>9</v>
      </c>
      <c r="B66" s="23" t="s">
        <v>6</v>
      </c>
      <c r="C66" s="22">
        <v>1</v>
      </c>
      <c r="D66" s="17">
        <v>0</v>
      </c>
      <c r="E66" s="21">
        <f>PRODUCT(C66,D66)</f>
        <v>0</v>
      </c>
    </row>
    <row r="67" spans="1:8">
      <c r="A67" s="24" t="s">
        <v>8</v>
      </c>
      <c r="B67" s="23" t="s">
        <v>6</v>
      </c>
      <c r="C67" s="22">
        <v>1</v>
      </c>
      <c r="D67" s="17">
        <v>0</v>
      </c>
      <c r="E67" s="21">
        <f>PRODUCT(C67,D67)</f>
        <v>0</v>
      </c>
    </row>
    <row r="68" spans="1:8">
      <c r="A68" s="24" t="s">
        <v>7</v>
      </c>
      <c r="B68" s="23" t="s">
        <v>6</v>
      </c>
      <c r="C68" s="22">
        <v>3</v>
      </c>
      <c r="D68" s="17">
        <v>0</v>
      </c>
      <c r="E68" s="21">
        <f>PRODUCT(C68,D68)</f>
        <v>0</v>
      </c>
    </row>
    <row r="69" spans="1:8">
      <c r="A69" s="20"/>
      <c r="B69" s="19"/>
      <c r="C69" s="18"/>
      <c r="D69" s="41"/>
      <c r="E69" s="16"/>
    </row>
    <row r="70" spans="1:8">
      <c r="A70" s="3"/>
      <c r="B70" s="3"/>
      <c r="C70" s="3"/>
      <c r="D70" s="4"/>
      <c r="E70" s="15" t="s">
        <v>5</v>
      </c>
      <c r="F70" s="14"/>
    </row>
    <row r="71" spans="1:8" ht="18.75">
      <c r="A71" s="13" t="s">
        <v>4</v>
      </c>
      <c r="B71" s="13"/>
      <c r="C71" s="13"/>
      <c r="D71" s="12"/>
      <c r="E71" s="12">
        <f>SUM(E13:E68)</f>
        <v>0</v>
      </c>
    </row>
    <row r="72" spans="1:8" ht="18.75">
      <c r="A72" s="11"/>
      <c r="B72" s="11"/>
      <c r="C72" s="11"/>
      <c r="D72" s="10"/>
      <c r="E72" s="9" t="s">
        <v>3</v>
      </c>
    </row>
    <row r="73" spans="1:8" ht="18.75">
      <c r="A73" s="8" t="s">
        <v>2</v>
      </c>
      <c r="B73" s="7"/>
      <c r="C73" s="7"/>
      <c r="D73" s="6"/>
      <c r="E73" s="5">
        <f>E71*1.21</f>
        <v>0</v>
      </c>
    </row>
    <row r="74" spans="1:8">
      <c r="A74" s="3"/>
      <c r="B74" s="3"/>
      <c r="C74" s="3"/>
      <c r="D74" s="4"/>
      <c r="E74" s="3"/>
      <c r="H74" t="s">
        <v>1</v>
      </c>
    </row>
    <row r="75" spans="1:8">
      <c r="A75" s="3" t="s">
        <v>0</v>
      </c>
      <c r="B75" s="3"/>
      <c r="C75" s="3"/>
      <c r="D75" s="4"/>
      <c r="E75" s="3"/>
      <c r="F75" s="2"/>
      <c r="G75" s="2"/>
      <c r="H75" s="2"/>
    </row>
    <row r="76" spans="1:8">
      <c r="C76" s="2"/>
      <c r="D76" s="2"/>
      <c r="E76" s="2"/>
      <c r="F76" s="2"/>
      <c r="G76" s="2"/>
      <c r="H76" s="2"/>
    </row>
    <row r="77" spans="1:8" ht="18.75" customHeight="1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 ht="18.75" customHeight="1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D84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88</v>
      </c>
      <c r="B7" s="34"/>
      <c r="C7" s="34"/>
      <c r="D7" s="34"/>
      <c r="E7" s="33"/>
    </row>
    <row r="9" spans="1:5">
      <c r="A9" t="s">
        <v>87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19.5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2.9</v>
      </c>
      <c r="D14" s="17">
        <v>0</v>
      </c>
      <c r="E14" s="21">
        <f>PRODUCT(C14,D14)</f>
        <v>0</v>
      </c>
    </row>
    <row r="15" spans="1:5" ht="17.25" customHeight="1">
      <c r="A15" s="27" t="s">
        <v>60</v>
      </c>
      <c r="B15" s="23" t="s">
        <v>43</v>
      </c>
      <c r="C15" s="26">
        <v>19.5</v>
      </c>
      <c r="D15" s="17">
        <v>0</v>
      </c>
      <c r="E15" s="21">
        <f>PRODUCT(C15,D15)</f>
        <v>0</v>
      </c>
    </row>
    <row r="16" spans="1:5" ht="17.25" customHeight="1">
      <c r="A16" s="27" t="s">
        <v>58</v>
      </c>
      <c r="B16" s="23" t="s">
        <v>43</v>
      </c>
      <c r="C16" s="26">
        <v>2.9</v>
      </c>
      <c r="D16" s="17">
        <v>0</v>
      </c>
      <c r="E16" s="21">
        <f>PRODUCT(C16,D16)</f>
        <v>0</v>
      </c>
    </row>
    <row r="17" spans="1:5" ht="17.25" customHeight="1">
      <c r="A17" s="27" t="s">
        <v>57</v>
      </c>
      <c r="B17" s="23" t="s">
        <v>56</v>
      </c>
      <c r="C17" s="28">
        <v>2.9</v>
      </c>
      <c r="D17" s="17">
        <v>0</v>
      </c>
      <c r="E17" s="21">
        <f>PRODUCT(C17,D17)</f>
        <v>0</v>
      </c>
    </row>
    <row r="18" spans="1:5" ht="17.25" customHeight="1">
      <c r="A18" s="27" t="s">
        <v>55</v>
      </c>
      <c r="B18" s="23" t="s">
        <v>43</v>
      </c>
      <c r="C18" s="26">
        <v>19.5</v>
      </c>
      <c r="D18" s="17">
        <v>0</v>
      </c>
      <c r="E18" s="21">
        <f>PRODUCT(C18,D18)</f>
        <v>0</v>
      </c>
    </row>
    <row r="19" spans="1:5" ht="17.25" customHeight="1">
      <c r="A19" s="27" t="s">
        <v>54</v>
      </c>
      <c r="B19" s="23" t="s">
        <v>43</v>
      </c>
      <c r="C19" s="26">
        <v>19.5</v>
      </c>
      <c r="D19" s="17">
        <v>0</v>
      </c>
      <c r="E19" s="21">
        <f>PRODUCT(C19,D19)</f>
        <v>0</v>
      </c>
    </row>
    <row r="20" spans="1:5" ht="17.25" customHeight="1">
      <c r="A20" s="27" t="s">
        <v>52</v>
      </c>
      <c r="B20" s="23" t="s">
        <v>43</v>
      </c>
      <c r="C20" s="26">
        <v>2.9</v>
      </c>
      <c r="D20" s="17">
        <v>0</v>
      </c>
      <c r="E20" s="21">
        <f>PRODUCT(C20,D20)</f>
        <v>0</v>
      </c>
    </row>
    <row r="21" spans="1:5" ht="17.25" customHeight="1">
      <c r="A21" s="27" t="s">
        <v>51</v>
      </c>
      <c r="B21" s="23" t="s">
        <v>43</v>
      </c>
      <c r="C21" s="26">
        <v>19.5</v>
      </c>
      <c r="D21" s="17">
        <v>0</v>
      </c>
      <c r="E21" s="21">
        <f>PRODUCT(C21,D21)</f>
        <v>0</v>
      </c>
    </row>
    <row r="22" spans="1:5" ht="17.25" customHeight="1">
      <c r="A22" s="27" t="s">
        <v>50</v>
      </c>
      <c r="B22" s="23" t="s">
        <v>43</v>
      </c>
      <c r="C22" s="26">
        <v>19.5</v>
      </c>
      <c r="D22" s="17">
        <v>0</v>
      </c>
      <c r="E22" s="21">
        <f>PRODUCT(C22,D22)</f>
        <v>0</v>
      </c>
    </row>
    <row r="23" spans="1:5" ht="17.25" customHeight="1">
      <c r="A23" s="27" t="s">
        <v>49</v>
      </c>
      <c r="B23" s="23" t="s">
        <v>43</v>
      </c>
      <c r="C23" s="26">
        <v>19.5</v>
      </c>
      <c r="D23" s="17">
        <v>0</v>
      </c>
      <c r="E23" s="21">
        <f>PRODUCT(C23,D23)</f>
        <v>0</v>
      </c>
    </row>
    <row r="24" spans="1:5" ht="17.25" customHeight="1">
      <c r="A24" s="27" t="s">
        <v>48</v>
      </c>
      <c r="B24" s="23" t="s">
        <v>47</v>
      </c>
      <c r="C24" s="28">
        <v>19.8</v>
      </c>
      <c r="D24" s="17">
        <v>0</v>
      </c>
      <c r="E24" s="21">
        <f>PRODUCT(C24,D24)</f>
        <v>0</v>
      </c>
    </row>
    <row r="25" spans="1:5" ht="17.25" customHeight="1">
      <c r="A25" s="27" t="s">
        <v>46</v>
      </c>
      <c r="B25" s="23" t="s">
        <v>43</v>
      </c>
      <c r="C25" s="26">
        <v>2.9</v>
      </c>
      <c r="D25" s="17">
        <v>0</v>
      </c>
      <c r="E25" s="21">
        <f>PRODUCT(C25,D25)</f>
        <v>0</v>
      </c>
    </row>
    <row r="26" spans="1:5" ht="17.25" customHeight="1">
      <c r="A26" s="27" t="s">
        <v>45</v>
      </c>
      <c r="B26" s="23" t="s">
        <v>43</v>
      </c>
      <c r="C26" s="26">
        <v>2.9</v>
      </c>
      <c r="D26" s="17">
        <v>0</v>
      </c>
      <c r="E26" s="21">
        <f>PRODUCT(C26,D26)</f>
        <v>0</v>
      </c>
    </row>
    <row r="27" spans="1:5" ht="17.25" customHeight="1">
      <c r="A27" s="27" t="s">
        <v>42</v>
      </c>
      <c r="B27" s="23" t="s">
        <v>6</v>
      </c>
      <c r="C27" s="26">
        <v>1</v>
      </c>
      <c r="D27" s="17">
        <v>0</v>
      </c>
      <c r="E27" s="21">
        <f>PRODUCT(C27,D27)</f>
        <v>0</v>
      </c>
    </row>
    <row r="28" spans="1:5" ht="17.25" customHeight="1">
      <c r="A28" s="27" t="s">
        <v>41</v>
      </c>
      <c r="B28" s="23" t="s">
        <v>6</v>
      </c>
      <c r="C28" s="26">
        <v>1</v>
      </c>
      <c r="D28" s="17">
        <v>0</v>
      </c>
      <c r="E28" s="21">
        <f>PRODUCT(C28,D28)</f>
        <v>0</v>
      </c>
    </row>
    <row r="29" spans="1:5">
      <c r="A29" s="24" t="s">
        <v>40</v>
      </c>
      <c r="B29" s="23" t="s">
        <v>6</v>
      </c>
      <c r="C29" s="26">
        <v>1</v>
      </c>
      <c r="D29" s="17">
        <v>0</v>
      </c>
      <c r="E29" s="21">
        <f>PRODUCT(C29,D29)</f>
        <v>0</v>
      </c>
    </row>
    <row r="30" spans="1:5">
      <c r="A30" s="27" t="s">
        <v>75</v>
      </c>
      <c r="B30" s="23" t="s">
        <v>6</v>
      </c>
      <c r="C30" s="26">
        <v>1</v>
      </c>
      <c r="D30" s="17">
        <v>0</v>
      </c>
      <c r="E30" s="21">
        <f>PRODUCT(C30,D30)</f>
        <v>0</v>
      </c>
    </row>
    <row r="31" spans="1:5">
      <c r="A31" s="27" t="s">
        <v>73</v>
      </c>
      <c r="B31" s="23" t="s">
        <v>6</v>
      </c>
      <c r="C31" s="26">
        <v>1</v>
      </c>
      <c r="D31" s="17">
        <v>0</v>
      </c>
      <c r="E31" s="21">
        <f>PRODUCT(C31,D31)</f>
        <v>0</v>
      </c>
    </row>
    <row r="32" spans="1:5">
      <c r="A32" s="24" t="s">
        <v>36</v>
      </c>
      <c r="B32" s="23" t="s">
        <v>6</v>
      </c>
      <c r="C32" s="26">
        <v>1</v>
      </c>
      <c r="D32" s="17">
        <v>0</v>
      </c>
      <c r="E32" s="21">
        <f>PRODUCT(C32,D32)</f>
        <v>0</v>
      </c>
    </row>
    <row r="33" spans="1:8">
      <c r="A33" s="24" t="s">
        <v>35</v>
      </c>
      <c r="B33" s="23" t="s">
        <v>6</v>
      </c>
      <c r="C33" s="26">
        <v>1</v>
      </c>
      <c r="D33" s="17">
        <v>0</v>
      </c>
      <c r="E33" s="21">
        <f>PRODUCT(C33,D33)</f>
        <v>0</v>
      </c>
    </row>
    <row r="34" spans="1:8">
      <c r="A34" s="24" t="s">
        <v>34</v>
      </c>
      <c r="B34" s="23" t="s">
        <v>6</v>
      </c>
      <c r="C34" s="26">
        <v>1</v>
      </c>
      <c r="D34" s="17">
        <v>0</v>
      </c>
      <c r="E34" s="21">
        <f>PRODUCT(C34,D34)</f>
        <v>0</v>
      </c>
    </row>
    <row r="35" spans="1:8">
      <c r="A35" s="24" t="s">
        <v>33</v>
      </c>
      <c r="B35" s="23" t="s">
        <v>6</v>
      </c>
      <c r="C35" s="22">
        <v>1</v>
      </c>
      <c r="D35" s="17">
        <v>0</v>
      </c>
      <c r="E35" s="21">
        <f>PRODUCT(C35,D35)</f>
        <v>0</v>
      </c>
    </row>
    <row r="36" spans="1:8">
      <c r="A36" s="24" t="s">
        <v>32</v>
      </c>
      <c r="B36" s="23" t="s">
        <v>6</v>
      </c>
      <c r="C36" s="22">
        <v>1</v>
      </c>
      <c r="D36" s="17">
        <v>0</v>
      </c>
      <c r="E36" s="21">
        <f>PRODUCT(C36,D36)</f>
        <v>0</v>
      </c>
    </row>
    <row r="37" spans="1:8">
      <c r="A37" s="24" t="s">
        <v>31</v>
      </c>
      <c r="B37" s="23" t="s">
        <v>6</v>
      </c>
      <c r="C37" s="22">
        <v>1</v>
      </c>
      <c r="D37" s="17">
        <v>0</v>
      </c>
      <c r="E37" s="21">
        <f>PRODUCT(C37,D37)</f>
        <v>0</v>
      </c>
    </row>
    <row r="38" spans="1:8">
      <c r="A38" s="24" t="s">
        <v>30</v>
      </c>
      <c r="B38" s="23" t="s">
        <v>6</v>
      </c>
      <c r="C38" s="22">
        <v>1</v>
      </c>
      <c r="D38" s="17">
        <v>0</v>
      </c>
      <c r="E38" s="21">
        <f>PRODUCT(C38,D38)</f>
        <v>0</v>
      </c>
      <c r="H38" s="25"/>
    </row>
    <row r="39" spans="1:8">
      <c r="A39" s="24" t="s">
        <v>29</v>
      </c>
      <c r="B39" s="23" t="s">
        <v>6</v>
      </c>
      <c r="C39" s="22">
        <v>1</v>
      </c>
      <c r="D39" s="17">
        <v>0</v>
      </c>
      <c r="E39" s="21">
        <f>PRODUCT(C39,D39)</f>
        <v>0</v>
      </c>
    </row>
    <row r="40" spans="1:8">
      <c r="A40" s="24" t="s">
        <v>28</v>
      </c>
      <c r="B40" s="23" t="s">
        <v>6</v>
      </c>
      <c r="C40" s="22">
        <v>1</v>
      </c>
      <c r="D40" s="17">
        <v>0</v>
      </c>
      <c r="E40" s="21">
        <f>PRODUCT(C40,D40)</f>
        <v>0</v>
      </c>
    </row>
    <row r="41" spans="1:8" hidden="1">
      <c r="A41" s="24" t="s">
        <v>27</v>
      </c>
      <c r="B41" s="23" t="s">
        <v>6</v>
      </c>
      <c r="C41" s="22">
        <v>2</v>
      </c>
      <c r="D41" s="17">
        <v>0</v>
      </c>
      <c r="E41" s="21">
        <f>PRODUCT(C41,D41)</f>
        <v>0</v>
      </c>
    </row>
    <row r="42" spans="1:8" hidden="1">
      <c r="A42" s="24" t="s">
        <v>26</v>
      </c>
      <c r="B42" s="23" t="s">
        <v>6</v>
      </c>
      <c r="C42" s="22">
        <v>1</v>
      </c>
      <c r="D42" s="17">
        <v>0</v>
      </c>
      <c r="E42" s="21">
        <f>PRODUCT(C42,D42)</f>
        <v>0</v>
      </c>
    </row>
    <row r="43" spans="1:8" hidden="1">
      <c r="A43" s="24" t="s">
        <v>25</v>
      </c>
      <c r="B43" s="23" t="s">
        <v>6</v>
      </c>
      <c r="C43" s="22">
        <v>1</v>
      </c>
      <c r="D43" s="17">
        <v>0</v>
      </c>
      <c r="E43" s="21">
        <f>PRODUCT(C43,D43)</f>
        <v>0</v>
      </c>
    </row>
    <row r="44" spans="1:8" hidden="1">
      <c r="A44" s="24" t="s">
        <v>24</v>
      </c>
      <c r="B44" s="23" t="s">
        <v>6</v>
      </c>
      <c r="C44" s="22">
        <v>1</v>
      </c>
      <c r="D44" s="17">
        <v>0</v>
      </c>
      <c r="E44" s="21">
        <f>PRODUCT(C44,D44)</f>
        <v>0</v>
      </c>
    </row>
    <row r="45" spans="1:8" hidden="1">
      <c r="A45" s="24" t="s">
        <v>23</v>
      </c>
      <c r="B45" s="23" t="s">
        <v>6</v>
      </c>
      <c r="C45" s="22">
        <v>1</v>
      </c>
      <c r="D45" s="17">
        <v>0</v>
      </c>
      <c r="E45" s="21">
        <f>PRODUCT(C45,D45)</f>
        <v>0</v>
      </c>
    </row>
    <row r="46" spans="1:8">
      <c r="A46" s="24" t="s">
        <v>27</v>
      </c>
      <c r="B46" s="23" t="s">
        <v>6</v>
      </c>
      <c r="C46" s="22">
        <v>1</v>
      </c>
      <c r="D46" s="17">
        <v>0</v>
      </c>
      <c r="E46" s="21">
        <f>PRODUCT(C46,D46)</f>
        <v>0</v>
      </c>
    </row>
    <row r="47" spans="1:8">
      <c r="A47" s="24" t="s">
        <v>22</v>
      </c>
      <c r="B47" s="23" t="s">
        <v>6</v>
      </c>
      <c r="C47" s="22">
        <v>1</v>
      </c>
      <c r="D47" s="17">
        <v>0</v>
      </c>
      <c r="E47" s="21">
        <f>PRODUCT(C47,D47)</f>
        <v>0</v>
      </c>
    </row>
    <row r="48" spans="1:8">
      <c r="A48" s="24" t="s">
        <v>21</v>
      </c>
      <c r="B48" s="23" t="s">
        <v>6</v>
      </c>
      <c r="C48" s="22">
        <v>2</v>
      </c>
      <c r="D48" s="17">
        <v>0</v>
      </c>
      <c r="E48" s="21">
        <f>PRODUCT(C48,D48)</f>
        <v>0</v>
      </c>
    </row>
    <row r="49" spans="1:6">
      <c r="A49" s="24" t="s">
        <v>20</v>
      </c>
      <c r="B49" s="23" t="s">
        <v>6</v>
      </c>
      <c r="C49" s="22">
        <v>1</v>
      </c>
      <c r="D49" s="17">
        <v>0</v>
      </c>
      <c r="E49" s="21">
        <f>PRODUCT(C49,D49)</f>
        <v>0</v>
      </c>
    </row>
    <row r="50" spans="1:6" hidden="1">
      <c r="A50" s="24" t="s">
        <v>86</v>
      </c>
      <c r="B50" s="23" t="s">
        <v>6</v>
      </c>
      <c r="C50" s="22">
        <v>1</v>
      </c>
      <c r="D50" s="17">
        <v>0</v>
      </c>
      <c r="E50" s="21">
        <f>PRODUCT(C50,D50)</f>
        <v>0</v>
      </c>
    </row>
    <row r="51" spans="1:6">
      <c r="A51" s="24" t="s">
        <v>18</v>
      </c>
      <c r="B51" s="23" t="s">
        <v>6</v>
      </c>
      <c r="C51" s="22">
        <v>1</v>
      </c>
      <c r="D51" s="17">
        <v>0</v>
      </c>
      <c r="E51" s="21">
        <f>PRODUCT(C51,D51)</f>
        <v>0</v>
      </c>
    </row>
    <row r="52" spans="1:6" hidden="1">
      <c r="A52" s="24">
        <v>1250</v>
      </c>
      <c r="B52" s="23" t="s">
        <v>6</v>
      </c>
      <c r="C52" s="22">
        <v>4</v>
      </c>
      <c r="D52" s="17">
        <v>0</v>
      </c>
      <c r="E52" s="21">
        <f>PRODUCT(C52,D52)</f>
        <v>0</v>
      </c>
    </row>
    <row r="53" spans="1:6">
      <c r="A53" s="24" t="s">
        <v>72</v>
      </c>
      <c r="B53" s="23" t="s">
        <v>6</v>
      </c>
      <c r="C53" s="22">
        <v>1</v>
      </c>
      <c r="D53" s="17">
        <v>0</v>
      </c>
      <c r="E53" s="21">
        <f>PRODUCT(C53,D53)</f>
        <v>0</v>
      </c>
    </row>
    <row r="54" spans="1:6">
      <c r="A54" s="24" t="s">
        <v>19</v>
      </c>
      <c r="B54" s="23" t="s">
        <v>6</v>
      </c>
      <c r="C54" s="22">
        <v>1</v>
      </c>
      <c r="D54" s="17">
        <v>0</v>
      </c>
      <c r="E54" s="21">
        <f>PRODUCT(C54,D54)</f>
        <v>0</v>
      </c>
    </row>
    <row r="55" spans="1:6">
      <c r="A55" s="24" t="s">
        <v>71</v>
      </c>
      <c r="B55" s="23" t="s">
        <v>6</v>
      </c>
      <c r="C55" s="22">
        <v>1</v>
      </c>
      <c r="D55" s="17">
        <v>0</v>
      </c>
      <c r="E55" s="21">
        <f>PRODUCT(C55,D55)</f>
        <v>0</v>
      </c>
    </row>
    <row r="56" spans="1:6">
      <c r="A56" s="24" t="s">
        <v>13</v>
      </c>
      <c r="B56" s="23" t="s">
        <v>6</v>
      </c>
      <c r="C56" s="42">
        <v>1</v>
      </c>
      <c r="D56" s="17">
        <v>0</v>
      </c>
      <c r="E56" s="21">
        <f>PRODUCT(C56,D56)</f>
        <v>0</v>
      </c>
    </row>
    <row r="57" spans="1:6">
      <c r="A57" s="24" t="s">
        <v>12</v>
      </c>
      <c r="B57" s="23" t="s">
        <v>6</v>
      </c>
      <c r="C57" s="22">
        <v>1</v>
      </c>
      <c r="D57" s="17">
        <v>0</v>
      </c>
      <c r="E57" s="21">
        <f>PRODUCT(C57,D57)</f>
        <v>0</v>
      </c>
    </row>
    <row r="58" spans="1:6">
      <c r="A58" s="24" t="s">
        <v>11</v>
      </c>
      <c r="B58" s="23" t="s">
        <v>6</v>
      </c>
      <c r="C58" s="22">
        <v>1</v>
      </c>
      <c r="D58" s="17">
        <v>0</v>
      </c>
      <c r="E58" s="21">
        <f>PRODUCT(C58,D58)</f>
        <v>0</v>
      </c>
    </row>
    <row r="59" spans="1:6">
      <c r="A59" s="24" t="s">
        <v>10</v>
      </c>
      <c r="B59" s="23" t="s">
        <v>6</v>
      </c>
      <c r="C59" s="22">
        <v>1</v>
      </c>
      <c r="D59" s="17">
        <v>0</v>
      </c>
      <c r="E59" s="21">
        <f>PRODUCT(C59,D59)</f>
        <v>0</v>
      </c>
    </row>
    <row r="60" spans="1:6">
      <c r="A60" s="24" t="s">
        <v>9</v>
      </c>
      <c r="B60" s="23" t="s">
        <v>6</v>
      </c>
      <c r="C60" s="22">
        <v>1</v>
      </c>
      <c r="D60" s="17">
        <v>0</v>
      </c>
      <c r="E60" s="21">
        <f>PRODUCT(C60,D60)</f>
        <v>0</v>
      </c>
    </row>
    <row r="61" spans="1:6">
      <c r="A61" s="24" t="s">
        <v>8</v>
      </c>
      <c r="B61" s="23" t="s">
        <v>6</v>
      </c>
      <c r="C61" s="22">
        <v>1</v>
      </c>
      <c r="D61" s="17">
        <v>0</v>
      </c>
      <c r="E61" s="21">
        <f>PRODUCT(C61,D61)</f>
        <v>0</v>
      </c>
    </row>
    <row r="62" spans="1:6">
      <c r="A62" s="24" t="s">
        <v>7</v>
      </c>
      <c r="B62" s="23" t="s">
        <v>6</v>
      </c>
      <c r="C62" s="22">
        <v>1</v>
      </c>
      <c r="D62" s="17">
        <v>0</v>
      </c>
      <c r="E62" s="21">
        <f>PRODUCT(C62,D62)</f>
        <v>0</v>
      </c>
    </row>
    <row r="63" spans="1:6">
      <c r="A63" s="20"/>
      <c r="B63" s="19"/>
      <c r="C63" s="18"/>
      <c r="D63" s="41"/>
      <c r="E63" s="16"/>
    </row>
    <row r="64" spans="1:6">
      <c r="A64" s="3"/>
      <c r="B64" s="3"/>
      <c r="C64" s="3"/>
      <c r="D64" s="4"/>
      <c r="E64" s="15" t="s">
        <v>5</v>
      </c>
      <c r="F64" s="14"/>
    </row>
    <row r="65" spans="1:8" ht="18.75">
      <c r="A65" s="13" t="s">
        <v>4</v>
      </c>
      <c r="B65" s="13"/>
      <c r="C65" s="13"/>
      <c r="D65" s="12"/>
      <c r="E65" s="12">
        <f>SUM(E13:E62)</f>
        <v>0</v>
      </c>
    </row>
    <row r="66" spans="1:8" ht="18.75">
      <c r="A66" s="11"/>
      <c r="B66" s="11"/>
      <c r="C66" s="11"/>
      <c r="D66" s="10"/>
      <c r="E66" s="9" t="s">
        <v>3</v>
      </c>
    </row>
    <row r="67" spans="1:8" ht="18.75">
      <c r="A67" s="8" t="s">
        <v>2</v>
      </c>
      <c r="B67" s="7"/>
      <c r="C67" s="7"/>
      <c r="D67" s="6"/>
      <c r="E67" s="5">
        <f>E65*1.21</f>
        <v>0</v>
      </c>
    </row>
    <row r="68" spans="1:8">
      <c r="A68" s="3"/>
      <c r="B68" s="3"/>
      <c r="C68" s="3"/>
      <c r="D68" s="4"/>
      <c r="E68" s="3"/>
      <c r="H68" t="s">
        <v>1</v>
      </c>
    </row>
    <row r="69" spans="1:8">
      <c r="A69" s="3" t="s">
        <v>0</v>
      </c>
      <c r="B69" s="3"/>
      <c r="C69" s="3"/>
      <c r="D69" s="4"/>
      <c r="E69" s="3"/>
      <c r="F69" s="2"/>
      <c r="G69" s="2"/>
      <c r="H69" s="2"/>
    </row>
    <row r="70" spans="1:8">
      <c r="C70" s="2"/>
      <c r="D70" s="2"/>
      <c r="E70" s="2"/>
      <c r="F70" s="2"/>
      <c r="G70" s="2"/>
      <c r="H70" s="2"/>
    </row>
    <row r="71" spans="1:8" ht="18.75" customHeight="1">
      <c r="C71" s="2"/>
      <c r="D71" s="2"/>
      <c r="E71" s="2"/>
      <c r="F71" s="2"/>
      <c r="G71" s="2"/>
      <c r="H71" s="2"/>
    </row>
    <row r="72" spans="1:8">
      <c r="C72" s="2"/>
      <c r="D72" s="2"/>
      <c r="E72" s="2"/>
      <c r="F72" s="2"/>
      <c r="G72" s="2"/>
      <c r="H72" s="2"/>
    </row>
    <row r="73" spans="1:8" ht="18.75" customHeight="1">
      <c r="C73" s="2"/>
      <c r="D73" s="2"/>
      <c r="E73" s="2"/>
      <c r="F73" s="2"/>
      <c r="G73" s="2"/>
      <c r="H73" s="2"/>
    </row>
    <row r="74" spans="1:8">
      <c r="C74" s="2"/>
      <c r="D74" s="2"/>
      <c r="E74" s="2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>
      <c r="D78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2"/>
  <sheetViews>
    <sheetView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89</v>
      </c>
      <c r="B7" s="34"/>
      <c r="C7" s="34"/>
      <c r="D7" s="34"/>
      <c r="E7" s="33"/>
    </row>
    <row r="9" spans="1:5">
      <c r="A9" t="s">
        <v>90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38.1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7.9</v>
      </c>
      <c r="D14" s="17">
        <v>0</v>
      </c>
      <c r="E14" s="21">
        <f t="shared" ref="E14:E66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38.1</v>
      </c>
      <c r="D15" s="17">
        <v>0</v>
      </c>
      <c r="E15" s="21">
        <f t="shared" si="0"/>
        <v>0</v>
      </c>
    </row>
    <row r="16" spans="1:5" ht="17.25" customHeight="1">
      <c r="A16" s="27" t="s">
        <v>58</v>
      </c>
      <c r="B16" s="23" t="s">
        <v>43</v>
      </c>
      <c r="C16" s="26">
        <v>7.9</v>
      </c>
      <c r="D16" s="17">
        <v>0</v>
      </c>
      <c r="E16" s="21">
        <f t="shared" si="0"/>
        <v>0</v>
      </c>
    </row>
    <row r="17" spans="1:5" ht="17.25" customHeight="1">
      <c r="A17" s="27" t="s">
        <v>57</v>
      </c>
      <c r="B17" s="23" t="s">
        <v>56</v>
      </c>
      <c r="C17" s="28">
        <v>8.4</v>
      </c>
      <c r="D17" s="17">
        <v>0</v>
      </c>
      <c r="E17" s="21">
        <f t="shared" si="0"/>
        <v>0</v>
      </c>
    </row>
    <row r="18" spans="1:5" ht="17.25" customHeight="1">
      <c r="A18" s="27" t="s">
        <v>55</v>
      </c>
      <c r="B18" s="23" t="s">
        <v>43</v>
      </c>
      <c r="C18" s="26">
        <v>38.1</v>
      </c>
      <c r="D18" s="17">
        <v>0</v>
      </c>
      <c r="E18" s="21">
        <f t="shared" si="0"/>
        <v>0</v>
      </c>
    </row>
    <row r="19" spans="1:5" ht="17.25" customHeight="1">
      <c r="A19" s="27" t="s">
        <v>54</v>
      </c>
      <c r="B19" s="23" t="s">
        <v>43</v>
      </c>
      <c r="C19" s="26">
        <v>38.1</v>
      </c>
      <c r="D19" s="17">
        <v>0</v>
      </c>
      <c r="E19" s="21">
        <f t="shared" si="0"/>
        <v>0</v>
      </c>
    </row>
    <row r="20" spans="1:5" ht="17.25" customHeight="1">
      <c r="A20" s="27" t="s">
        <v>53</v>
      </c>
      <c r="B20" s="23" t="s">
        <v>43</v>
      </c>
      <c r="C20" s="26">
        <v>38.1</v>
      </c>
      <c r="D20" s="17">
        <v>0</v>
      </c>
      <c r="E20" s="21">
        <f t="shared" si="0"/>
        <v>0</v>
      </c>
    </row>
    <row r="21" spans="1:5" ht="17.25" customHeight="1">
      <c r="A21" s="27" t="s">
        <v>52</v>
      </c>
      <c r="B21" s="23" t="s">
        <v>43</v>
      </c>
      <c r="C21" s="26">
        <v>7.9</v>
      </c>
      <c r="D21" s="17">
        <v>0</v>
      </c>
      <c r="E21" s="21">
        <f t="shared" si="0"/>
        <v>0</v>
      </c>
    </row>
    <row r="22" spans="1:5" ht="17.25" customHeight="1">
      <c r="A22" s="27" t="s">
        <v>51</v>
      </c>
      <c r="B22" s="23" t="s">
        <v>43</v>
      </c>
      <c r="C22" s="26">
        <v>38.1</v>
      </c>
      <c r="D22" s="17">
        <v>0</v>
      </c>
      <c r="E22" s="21">
        <f t="shared" si="0"/>
        <v>0</v>
      </c>
    </row>
    <row r="23" spans="1:5" ht="17.25" customHeight="1">
      <c r="A23" s="27" t="s">
        <v>50</v>
      </c>
      <c r="B23" s="23" t="s">
        <v>43</v>
      </c>
      <c r="C23" s="26">
        <v>38.1</v>
      </c>
      <c r="D23" s="17">
        <v>0</v>
      </c>
      <c r="E23" s="21">
        <f t="shared" si="0"/>
        <v>0</v>
      </c>
    </row>
    <row r="24" spans="1:5" ht="17.25" customHeight="1">
      <c r="A24" s="27" t="s">
        <v>49</v>
      </c>
      <c r="B24" s="23" t="s">
        <v>43</v>
      </c>
      <c r="C24" s="26">
        <v>38.1</v>
      </c>
      <c r="D24" s="17">
        <v>0</v>
      </c>
      <c r="E24" s="21">
        <f t="shared" si="0"/>
        <v>0</v>
      </c>
    </row>
    <row r="25" spans="1:5" ht="17.25" customHeight="1">
      <c r="A25" s="27" t="s">
        <v>48</v>
      </c>
      <c r="B25" s="23" t="s">
        <v>47</v>
      </c>
      <c r="C25" s="28">
        <v>30</v>
      </c>
      <c r="D25" s="17">
        <v>0</v>
      </c>
      <c r="E25" s="21">
        <f t="shared" si="0"/>
        <v>0</v>
      </c>
    </row>
    <row r="26" spans="1:5" ht="17.25" customHeight="1">
      <c r="A26" s="27" t="s">
        <v>46</v>
      </c>
      <c r="B26" s="23" t="s">
        <v>43</v>
      </c>
      <c r="C26" s="26">
        <v>7.9</v>
      </c>
      <c r="D26" s="17">
        <v>0</v>
      </c>
      <c r="E26" s="21">
        <f t="shared" si="0"/>
        <v>0</v>
      </c>
    </row>
    <row r="27" spans="1:5" ht="17.25" customHeight="1">
      <c r="A27" s="27" t="s">
        <v>45</v>
      </c>
      <c r="B27" s="23" t="s">
        <v>43</v>
      </c>
      <c r="C27" s="26">
        <v>7.9</v>
      </c>
      <c r="D27" s="17">
        <v>0</v>
      </c>
      <c r="E27" s="21">
        <f t="shared" si="0"/>
        <v>0</v>
      </c>
    </row>
    <row r="28" spans="1:5" ht="17.25" customHeight="1">
      <c r="A28" s="27" t="s">
        <v>42</v>
      </c>
      <c r="B28" s="23" t="s">
        <v>6</v>
      </c>
      <c r="C28" s="26">
        <v>1</v>
      </c>
      <c r="D28" s="17">
        <v>0</v>
      </c>
      <c r="E28" s="21">
        <f t="shared" si="0"/>
        <v>0</v>
      </c>
    </row>
    <row r="29" spans="1:5" ht="17.25" customHeight="1">
      <c r="A29" s="27" t="s">
        <v>41</v>
      </c>
      <c r="B29" s="23" t="s">
        <v>6</v>
      </c>
      <c r="C29" s="26">
        <v>1</v>
      </c>
      <c r="D29" s="17">
        <v>0</v>
      </c>
      <c r="E29" s="21">
        <f t="shared" si="0"/>
        <v>0</v>
      </c>
    </row>
    <row r="30" spans="1:5">
      <c r="A30" s="24" t="s">
        <v>40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>
      <c r="A31" s="27" t="s">
        <v>39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 hidden="1">
      <c r="A32" s="27" t="s">
        <v>38</v>
      </c>
      <c r="B32" s="23" t="s">
        <v>6</v>
      </c>
      <c r="C32" s="26">
        <v>1</v>
      </c>
      <c r="D32" s="17">
        <v>0</v>
      </c>
      <c r="E32" s="21">
        <f t="shared" si="0"/>
        <v>0</v>
      </c>
    </row>
    <row r="33" spans="1:8">
      <c r="A33" s="27" t="s">
        <v>37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4" t="s">
        <v>36</v>
      </c>
      <c r="B34" s="23" t="s">
        <v>6</v>
      </c>
      <c r="C34" s="26">
        <v>1</v>
      </c>
      <c r="D34" s="17">
        <v>0</v>
      </c>
      <c r="E34" s="21">
        <f t="shared" si="0"/>
        <v>0</v>
      </c>
    </row>
    <row r="35" spans="1:8">
      <c r="A35" s="24" t="s">
        <v>35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4" t="s">
        <v>34</v>
      </c>
      <c r="B36" s="23" t="s">
        <v>6</v>
      </c>
      <c r="C36" s="26">
        <v>1</v>
      </c>
      <c r="D36" s="17">
        <v>0</v>
      </c>
      <c r="E36" s="21">
        <f t="shared" si="0"/>
        <v>0</v>
      </c>
    </row>
    <row r="37" spans="1:8" hidden="1">
      <c r="A37" s="24" t="s">
        <v>33</v>
      </c>
      <c r="B37" s="23" t="s">
        <v>6</v>
      </c>
      <c r="C37" s="22">
        <v>1</v>
      </c>
      <c r="D37" s="17">
        <v>0</v>
      </c>
      <c r="E37" s="21">
        <f t="shared" si="0"/>
        <v>0</v>
      </c>
    </row>
    <row r="38" spans="1:8" hidden="1">
      <c r="A38" s="24" t="s">
        <v>32</v>
      </c>
      <c r="B38" s="23" t="s">
        <v>6</v>
      </c>
      <c r="C38" s="22">
        <v>1</v>
      </c>
      <c r="D38" s="17">
        <v>0</v>
      </c>
      <c r="E38" s="21">
        <f t="shared" si="0"/>
        <v>0</v>
      </c>
    </row>
    <row r="39" spans="1:8" hidden="1">
      <c r="A39" s="24" t="s">
        <v>31</v>
      </c>
      <c r="B39" s="23" t="s">
        <v>6</v>
      </c>
      <c r="C39" s="22">
        <v>1</v>
      </c>
      <c r="D39" s="17">
        <v>0</v>
      </c>
      <c r="E39" s="21">
        <f t="shared" si="0"/>
        <v>0</v>
      </c>
    </row>
    <row r="40" spans="1:8">
      <c r="A40" s="24" t="s">
        <v>91</v>
      </c>
      <c r="B40" s="23" t="s">
        <v>6</v>
      </c>
      <c r="C40" s="22">
        <v>1</v>
      </c>
      <c r="D40" s="17">
        <v>0</v>
      </c>
      <c r="E40" s="21">
        <f t="shared" si="0"/>
        <v>0</v>
      </c>
      <c r="H40" s="25"/>
    </row>
    <row r="41" spans="1:8" hidden="1">
      <c r="A41" s="24" t="s">
        <v>29</v>
      </c>
      <c r="B41" s="23" t="s">
        <v>6</v>
      </c>
      <c r="C41" s="22">
        <v>1</v>
      </c>
      <c r="D41" s="17">
        <v>0</v>
      </c>
      <c r="E41" s="21">
        <f t="shared" si="0"/>
        <v>0</v>
      </c>
    </row>
    <row r="42" spans="1:8">
      <c r="A42" s="24" t="s">
        <v>28</v>
      </c>
      <c r="B42" s="23" t="s">
        <v>6</v>
      </c>
      <c r="C42" s="22">
        <v>1</v>
      </c>
      <c r="D42" s="17">
        <v>0</v>
      </c>
      <c r="E42" s="21">
        <f t="shared" si="0"/>
        <v>0</v>
      </c>
    </row>
    <row r="43" spans="1:8">
      <c r="A43" s="24" t="s">
        <v>92</v>
      </c>
      <c r="B43" s="23" t="s">
        <v>6</v>
      </c>
      <c r="C43" s="22">
        <v>1</v>
      </c>
      <c r="D43" s="17">
        <v>0</v>
      </c>
      <c r="E43" s="21">
        <f t="shared" si="0"/>
        <v>0</v>
      </c>
    </row>
    <row r="44" spans="1:8" hidden="1">
      <c r="A44" s="24" t="s">
        <v>26</v>
      </c>
      <c r="B44" s="23" t="s">
        <v>6</v>
      </c>
      <c r="C44" s="22">
        <v>1</v>
      </c>
      <c r="D44" s="17">
        <v>0</v>
      </c>
      <c r="E44" s="21">
        <f t="shared" si="0"/>
        <v>0</v>
      </c>
    </row>
    <row r="45" spans="1:8" hidden="1">
      <c r="A45" s="24" t="s">
        <v>25</v>
      </c>
      <c r="B45" s="23" t="s">
        <v>6</v>
      </c>
      <c r="C45" s="22">
        <v>1</v>
      </c>
      <c r="D45" s="17">
        <v>0</v>
      </c>
      <c r="E45" s="21">
        <f t="shared" si="0"/>
        <v>0</v>
      </c>
    </row>
    <row r="46" spans="1:8" hidden="1">
      <c r="A46" s="24" t="s">
        <v>24</v>
      </c>
      <c r="B46" s="23" t="s">
        <v>6</v>
      </c>
      <c r="C46" s="22">
        <v>1</v>
      </c>
      <c r="D46" s="17">
        <v>0</v>
      </c>
      <c r="E46" s="21">
        <f t="shared" si="0"/>
        <v>0</v>
      </c>
    </row>
    <row r="47" spans="1:8" hidden="1">
      <c r="A47" s="24" t="s">
        <v>23</v>
      </c>
      <c r="B47" s="23" t="s">
        <v>6</v>
      </c>
      <c r="C47" s="22">
        <v>1</v>
      </c>
      <c r="D47" s="17">
        <v>0</v>
      </c>
      <c r="E47" s="21">
        <f t="shared" si="0"/>
        <v>0</v>
      </c>
    </row>
    <row r="48" spans="1:8">
      <c r="A48" s="24" t="s">
        <v>93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>
      <c r="A49" s="24" t="s">
        <v>21</v>
      </c>
      <c r="B49" s="23" t="s">
        <v>6</v>
      </c>
      <c r="C49" s="22">
        <v>2</v>
      </c>
      <c r="D49" s="17">
        <v>0</v>
      </c>
      <c r="E49" s="21">
        <f t="shared" si="0"/>
        <v>0</v>
      </c>
    </row>
    <row r="50" spans="1:5" hidden="1">
      <c r="A50" s="24" t="s">
        <v>20</v>
      </c>
      <c r="B50" s="23" t="s">
        <v>6</v>
      </c>
      <c r="C50" s="22">
        <v>6</v>
      </c>
      <c r="D50" s="17">
        <v>0</v>
      </c>
      <c r="E50" s="21">
        <f t="shared" si="0"/>
        <v>0</v>
      </c>
    </row>
    <row r="51" spans="1:5">
      <c r="A51" s="24" t="s">
        <v>20</v>
      </c>
      <c r="B51" s="23" t="s">
        <v>6</v>
      </c>
      <c r="C51" s="22">
        <v>2</v>
      </c>
      <c r="D51" s="17">
        <v>0</v>
      </c>
      <c r="E51" s="21">
        <f t="shared" si="0"/>
        <v>0</v>
      </c>
    </row>
    <row r="52" spans="1:5">
      <c r="A52" s="24" t="s">
        <v>18</v>
      </c>
      <c r="B52" s="23" t="s">
        <v>6</v>
      </c>
      <c r="C52" s="22">
        <v>1</v>
      </c>
      <c r="D52" s="17">
        <v>0</v>
      </c>
      <c r="E52" s="21">
        <f t="shared" si="0"/>
        <v>0</v>
      </c>
    </row>
    <row r="53" spans="1:5">
      <c r="A53" s="24" t="s">
        <v>13</v>
      </c>
      <c r="B53" s="23" t="s">
        <v>6</v>
      </c>
      <c r="C53" s="22">
        <v>1</v>
      </c>
      <c r="D53" s="17">
        <v>0</v>
      </c>
      <c r="E53" s="21">
        <f t="shared" si="0"/>
        <v>0</v>
      </c>
    </row>
    <row r="54" spans="1:5">
      <c r="A54" s="24" t="s">
        <v>12</v>
      </c>
      <c r="B54" s="23" t="s">
        <v>6</v>
      </c>
      <c r="C54" s="22">
        <v>1</v>
      </c>
      <c r="D54" s="17">
        <v>0</v>
      </c>
      <c r="E54" s="21">
        <f t="shared" si="0"/>
        <v>0</v>
      </c>
    </row>
    <row r="55" spans="1:5">
      <c r="A55" s="24" t="s">
        <v>94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95</v>
      </c>
      <c r="B56" s="23" t="s">
        <v>6</v>
      </c>
      <c r="C56" s="22">
        <v>2</v>
      </c>
      <c r="D56" s="17">
        <v>0</v>
      </c>
      <c r="E56" s="21">
        <f t="shared" si="0"/>
        <v>0</v>
      </c>
    </row>
    <row r="57" spans="1:5" hidden="1">
      <c r="A57" s="24" t="s">
        <v>16</v>
      </c>
      <c r="B57" s="23" t="s">
        <v>6</v>
      </c>
      <c r="C57" s="22">
        <v>1</v>
      </c>
      <c r="D57" s="17">
        <v>0</v>
      </c>
      <c r="E57" s="21">
        <f t="shared" si="0"/>
        <v>0</v>
      </c>
    </row>
    <row r="58" spans="1:5" hidden="1">
      <c r="A58" s="24" t="s">
        <v>15</v>
      </c>
      <c r="B58" s="23" t="s">
        <v>6</v>
      </c>
      <c r="C58" s="22">
        <v>3</v>
      </c>
      <c r="D58" s="17">
        <v>0</v>
      </c>
      <c r="E58" s="21">
        <f t="shared" si="0"/>
        <v>0</v>
      </c>
    </row>
    <row r="59" spans="1:5" hidden="1">
      <c r="A59" s="24" t="s">
        <v>96</v>
      </c>
      <c r="B59" s="23" t="s">
        <v>6</v>
      </c>
      <c r="C59" s="22">
        <v>1</v>
      </c>
      <c r="D59" s="17">
        <v>0</v>
      </c>
      <c r="E59" s="21">
        <f t="shared" si="0"/>
        <v>0</v>
      </c>
    </row>
    <row r="60" spans="1:5" hidden="1">
      <c r="A60" s="24" t="s">
        <v>13</v>
      </c>
      <c r="B60" s="23" t="s">
        <v>6</v>
      </c>
      <c r="C60" s="22">
        <v>2</v>
      </c>
      <c r="D60" s="17">
        <v>0</v>
      </c>
      <c r="E60" s="21">
        <f t="shared" si="0"/>
        <v>0</v>
      </c>
    </row>
    <row r="61" spans="1:5">
      <c r="A61" s="24" t="s">
        <v>97</v>
      </c>
      <c r="B61" s="23" t="s">
        <v>6</v>
      </c>
      <c r="C61" s="22">
        <v>2</v>
      </c>
      <c r="D61" s="17">
        <v>0</v>
      </c>
      <c r="E61" s="21">
        <f t="shared" si="0"/>
        <v>0</v>
      </c>
    </row>
    <row r="62" spans="1:5">
      <c r="A62" s="24" t="s">
        <v>11</v>
      </c>
      <c r="B62" s="23" t="s">
        <v>6</v>
      </c>
      <c r="C62" s="22">
        <v>1</v>
      </c>
      <c r="D62" s="17">
        <v>0</v>
      </c>
      <c r="E62" s="21">
        <f t="shared" si="0"/>
        <v>0</v>
      </c>
    </row>
    <row r="63" spans="1:5">
      <c r="A63" s="24" t="s">
        <v>10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9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8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7</v>
      </c>
      <c r="B66" s="23" t="s">
        <v>6</v>
      </c>
      <c r="C66" s="22">
        <v>2</v>
      </c>
      <c r="D66" s="17">
        <v>0</v>
      </c>
      <c r="E66" s="21">
        <f t="shared" si="0"/>
        <v>0</v>
      </c>
    </row>
    <row r="67" spans="1:8">
      <c r="A67" s="20"/>
      <c r="B67" s="19"/>
      <c r="C67" s="18"/>
      <c r="D67" s="41"/>
      <c r="E67" s="16"/>
    </row>
    <row r="68" spans="1:8">
      <c r="A68" s="3"/>
      <c r="B68" s="3"/>
      <c r="C68" s="3"/>
      <c r="D68" s="4"/>
      <c r="E68" s="15" t="s">
        <v>5</v>
      </c>
      <c r="F68" s="14"/>
    </row>
    <row r="69" spans="1:8" ht="18.75">
      <c r="A69" s="13" t="s">
        <v>4</v>
      </c>
      <c r="B69" s="13"/>
      <c r="C69" s="13"/>
      <c r="D69" s="12"/>
      <c r="E69" s="12">
        <f>SUM(E13:E66)</f>
        <v>0</v>
      </c>
    </row>
    <row r="70" spans="1:8" ht="18.75">
      <c r="A70" s="11"/>
      <c r="B70" s="11"/>
      <c r="C70" s="11"/>
      <c r="D70" s="10"/>
      <c r="E70" s="9" t="s">
        <v>3</v>
      </c>
    </row>
    <row r="71" spans="1:8" ht="18.75">
      <c r="A71" s="8" t="s">
        <v>2</v>
      </c>
      <c r="B71" s="7"/>
      <c r="C71" s="7"/>
      <c r="D71" s="6"/>
      <c r="E71" s="5">
        <f>E69*1.21</f>
        <v>0</v>
      </c>
    </row>
    <row r="72" spans="1:8">
      <c r="A72" s="3"/>
      <c r="B72" s="3"/>
      <c r="C72" s="3"/>
      <c r="D72" s="4"/>
      <c r="E72" s="3"/>
      <c r="H72" t="s">
        <v>1</v>
      </c>
    </row>
    <row r="73" spans="1:8">
      <c r="A73" s="3" t="s">
        <v>0</v>
      </c>
      <c r="B73" s="3"/>
      <c r="C73" s="3"/>
      <c r="D73" s="4"/>
      <c r="E73" s="3"/>
      <c r="F73" s="2"/>
      <c r="G73" s="2"/>
      <c r="H73" s="2"/>
    </row>
    <row r="74" spans="1:8">
      <c r="C74" s="2"/>
      <c r="D74" s="2"/>
      <c r="E74" s="2"/>
      <c r="F74" s="2"/>
      <c r="G74" s="2"/>
      <c r="H74" s="2"/>
    </row>
    <row r="75" spans="1:8" ht="18.75" customHeight="1">
      <c r="C75" s="2"/>
      <c r="D75" s="2"/>
      <c r="E75" s="2"/>
      <c r="F75" s="2"/>
      <c r="G75" s="2"/>
      <c r="H75" s="2"/>
    </row>
    <row r="76" spans="1:8">
      <c r="C76" s="2"/>
      <c r="D76" s="2"/>
      <c r="E76" s="2"/>
      <c r="F76" s="2"/>
      <c r="G76" s="2"/>
      <c r="H76" s="2"/>
    </row>
    <row r="77" spans="1:8" ht="18.75" customHeight="1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2"/>
  <sheetViews>
    <sheetView topLeftCell="A38"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98</v>
      </c>
      <c r="B7" s="34"/>
      <c r="C7" s="34"/>
      <c r="D7" s="34"/>
      <c r="E7" s="33"/>
    </row>
    <row r="9" spans="1:5">
      <c r="A9" t="s">
        <v>83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47.5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11.7</v>
      </c>
      <c r="D14" s="17">
        <v>0</v>
      </c>
      <c r="E14" s="21">
        <f t="shared" ref="E14:E66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47.5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8">
        <v>4.2</v>
      </c>
      <c r="D16" s="17">
        <v>0</v>
      </c>
      <c r="E16" s="21">
        <f>C16*D16</f>
        <v>0</v>
      </c>
    </row>
    <row r="17" spans="1:5" ht="17.25" customHeight="1">
      <c r="A17" s="27" t="s">
        <v>58</v>
      </c>
      <c r="B17" s="23" t="s">
        <v>43</v>
      </c>
      <c r="C17" s="26">
        <v>11.7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8">
        <v>11.5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47.5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47.5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47.5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11.7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47.5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47.5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47.5</v>
      </c>
      <c r="D25" s="17">
        <v>0</v>
      </c>
      <c r="E25" s="21">
        <f t="shared" si="0"/>
        <v>0</v>
      </c>
    </row>
    <row r="26" spans="1:5" ht="17.25" customHeight="1">
      <c r="A26" s="27" t="s">
        <v>48</v>
      </c>
      <c r="B26" s="23" t="s">
        <v>47</v>
      </c>
      <c r="C26" s="28">
        <v>45.5</v>
      </c>
      <c r="D26" s="17">
        <v>0</v>
      </c>
      <c r="E26" s="21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11.7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11.7</v>
      </c>
      <c r="D28" s="17">
        <v>0</v>
      </c>
      <c r="E28" s="21">
        <f t="shared" si="0"/>
        <v>0</v>
      </c>
    </row>
    <row r="29" spans="1:5" ht="17.25" customHeight="1">
      <c r="A29" s="27" t="s">
        <v>76</v>
      </c>
      <c r="B29" s="23" t="s">
        <v>43</v>
      </c>
      <c r="C29" s="28">
        <v>4.2</v>
      </c>
      <c r="D29" s="17">
        <v>0</v>
      </c>
      <c r="E29" s="21">
        <f t="shared" si="0"/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4" t="s">
        <v>40</v>
      </c>
      <c r="B32" s="23" t="s">
        <v>6</v>
      </c>
      <c r="C32" s="26">
        <v>1</v>
      </c>
      <c r="D32" s="17">
        <v>0</v>
      </c>
      <c r="E32" s="21">
        <f t="shared" si="0"/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 hidden="1">
      <c r="A34" s="27" t="s">
        <v>38</v>
      </c>
      <c r="B34" s="23" t="s">
        <v>6</v>
      </c>
      <c r="C34" s="26">
        <v>1</v>
      </c>
      <c r="D34" s="17">
        <v>0</v>
      </c>
      <c r="E34" s="21">
        <f t="shared" si="0"/>
        <v>0</v>
      </c>
    </row>
    <row r="35" spans="1:8">
      <c r="A35" s="27" t="s">
        <v>37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4" t="s">
        <v>36</v>
      </c>
      <c r="B36" s="23" t="s">
        <v>6</v>
      </c>
      <c r="C36" s="26">
        <v>1</v>
      </c>
      <c r="D36" s="17">
        <v>0</v>
      </c>
      <c r="E36" s="21">
        <f t="shared" si="0"/>
        <v>0</v>
      </c>
    </row>
    <row r="37" spans="1:8">
      <c r="A37" s="24" t="s">
        <v>35</v>
      </c>
      <c r="B37" s="23" t="s">
        <v>6</v>
      </c>
      <c r="C37" s="26">
        <v>1</v>
      </c>
      <c r="D37" s="17">
        <v>0</v>
      </c>
      <c r="E37" s="21">
        <f t="shared" si="0"/>
        <v>0</v>
      </c>
    </row>
    <row r="38" spans="1:8">
      <c r="A38" s="24" t="s">
        <v>34</v>
      </c>
      <c r="B38" s="23" t="s">
        <v>6</v>
      </c>
      <c r="C38" s="26">
        <v>1</v>
      </c>
      <c r="D38" s="17">
        <v>0</v>
      </c>
      <c r="E38" s="21">
        <f t="shared" si="0"/>
        <v>0</v>
      </c>
    </row>
    <row r="39" spans="1:8" hidden="1">
      <c r="A39" s="24" t="s">
        <v>33</v>
      </c>
      <c r="B39" s="23" t="s">
        <v>6</v>
      </c>
      <c r="C39" s="22">
        <v>1</v>
      </c>
      <c r="D39" s="17">
        <v>0</v>
      </c>
      <c r="E39" s="21">
        <f t="shared" si="0"/>
        <v>0</v>
      </c>
    </row>
    <row r="40" spans="1:8" hidden="1">
      <c r="A40" s="24" t="s">
        <v>32</v>
      </c>
      <c r="B40" s="23" t="s">
        <v>6</v>
      </c>
      <c r="C40" s="22">
        <v>1</v>
      </c>
      <c r="D40" s="17">
        <v>0</v>
      </c>
      <c r="E40" s="21">
        <f t="shared" si="0"/>
        <v>0</v>
      </c>
    </row>
    <row r="41" spans="1:8" hidden="1">
      <c r="A41" s="24" t="s">
        <v>31</v>
      </c>
      <c r="B41" s="23" t="s">
        <v>6</v>
      </c>
      <c r="C41" s="22">
        <v>1</v>
      </c>
      <c r="D41" s="17">
        <v>0</v>
      </c>
      <c r="E41" s="21">
        <f t="shared" si="0"/>
        <v>0</v>
      </c>
    </row>
    <row r="42" spans="1:8">
      <c r="A42" s="24" t="s">
        <v>30</v>
      </c>
      <c r="B42" s="23" t="s">
        <v>6</v>
      </c>
      <c r="C42" s="22">
        <v>2</v>
      </c>
      <c r="D42" s="17">
        <v>0</v>
      </c>
      <c r="E42" s="21">
        <f t="shared" si="0"/>
        <v>0</v>
      </c>
      <c r="H42" s="25"/>
    </row>
    <row r="43" spans="1:8">
      <c r="A43" s="24" t="s">
        <v>29</v>
      </c>
      <c r="B43" s="23" t="s">
        <v>6</v>
      </c>
      <c r="C43" s="22">
        <v>2</v>
      </c>
      <c r="D43" s="17">
        <v>0</v>
      </c>
      <c r="E43" s="21">
        <f t="shared" si="0"/>
        <v>0</v>
      </c>
    </row>
    <row r="44" spans="1:8">
      <c r="A44" s="24" t="s">
        <v>28</v>
      </c>
      <c r="B44" s="23" t="s">
        <v>6</v>
      </c>
      <c r="C44" s="22">
        <v>2</v>
      </c>
      <c r="D44" s="17">
        <v>0</v>
      </c>
      <c r="E44" s="21">
        <f t="shared" si="0"/>
        <v>0</v>
      </c>
    </row>
    <row r="45" spans="1:8">
      <c r="A45" s="24" t="s">
        <v>27</v>
      </c>
      <c r="B45" s="23" t="s">
        <v>6</v>
      </c>
      <c r="C45" s="22">
        <v>2</v>
      </c>
      <c r="D45" s="17">
        <v>0</v>
      </c>
      <c r="E45" s="21">
        <f t="shared" si="0"/>
        <v>0</v>
      </c>
    </row>
    <row r="46" spans="1:8">
      <c r="A46" s="24" t="s">
        <v>26</v>
      </c>
      <c r="B46" s="23" t="s">
        <v>6</v>
      </c>
      <c r="C46" s="22">
        <v>2</v>
      </c>
      <c r="D46" s="17">
        <v>0</v>
      </c>
      <c r="E46" s="21">
        <f t="shared" si="0"/>
        <v>0</v>
      </c>
    </row>
    <row r="47" spans="1:8">
      <c r="A47" s="24" t="s">
        <v>25</v>
      </c>
      <c r="B47" s="23" t="s">
        <v>6</v>
      </c>
      <c r="C47" s="22">
        <v>2</v>
      </c>
      <c r="D47" s="17">
        <v>0</v>
      </c>
      <c r="E47" s="21">
        <f t="shared" si="0"/>
        <v>0</v>
      </c>
    </row>
    <row r="48" spans="1:8">
      <c r="A48" s="24" t="s">
        <v>24</v>
      </c>
      <c r="B48" s="23" t="s">
        <v>6</v>
      </c>
      <c r="C48" s="22">
        <v>2</v>
      </c>
      <c r="D48" s="17">
        <v>0</v>
      </c>
      <c r="E48" s="21">
        <f t="shared" si="0"/>
        <v>0</v>
      </c>
    </row>
    <row r="49" spans="1:5">
      <c r="A49" s="24" t="s">
        <v>23</v>
      </c>
      <c r="B49" s="23" t="s">
        <v>6</v>
      </c>
      <c r="C49" s="22">
        <v>2</v>
      </c>
      <c r="D49" s="17">
        <v>0</v>
      </c>
      <c r="E49" s="21">
        <f t="shared" si="0"/>
        <v>0</v>
      </c>
    </row>
    <row r="50" spans="1:5">
      <c r="A50" s="24" t="s">
        <v>22</v>
      </c>
      <c r="B50" s="23" t="s">
        <v>6</v>
      </c>
      <c r="C50" s="22">
        <v>2</v>
      </c>
      <c r="D50" s="17">
        <v>0</v>
      </c>
      <c r="E50" s="21">
        <f t="shared" si="0"/>
        <v>0</v>
      </c>
    </row>
    <row r="51" spans="1:5">
      <c r="A51" s="24" t="s">
        <v>21</v>
      </c>
      <c r="B51" s="23" t="s">
        <v>6</v>
      </c>
      <c r="C51" s="42">
        <v>4</v>
      </c>
      <c r="D51" s="17">
        <v>0</v>
      </c>
      <c r="E51" s="21">
        <f t="shared" si="0"/>
        <v>0</v>
      </c>
    </row>
    <row r="52" spans="1:5">
      <c r="A52" s="24" t="s">
        <v>20</v>
      </c>
      <c r="B52" s="23" t="s">
        <v>6</v>
      </c>
      <c r="C52" s="22">
        <v>4</v>
      </c>
      <c r="D52" s="17">
        <v>0</v>
      </c>
      <c r="E52" s="21">
        <f t="shared" si="0"/>
        <v>0</v>
      </c>
    </row>
    <row r="53" spans="1:5">
      <c r="A53" s="24" t="s">
        <v>19</v>
      </c>
      <c r="B53" s="23" t="s">
        <v>6</v>
      </c>
      <c r="C53" s="22">
        <v>1</v>
      </c>
      <c r="D53" s="17">
        <v>0</v>
      </c>
      <c r="E53" s="21">
        <f>C53*D53</f>
        <v>0</v>
      </c>
    </row>
    <row r="54" spans="1:5">
      <c r="A54" s="24" t="s">
        <v>18</v>
      </c>
      <c r="B54" s="23" t="s">
        <v>6</v>
      </c>
      <c r="C54" s="22">
        <v>1</v>
      </c>
      <c r="D54" s="17">
        <v>0</v>
      </c>
      <c r="E54" s="21">
        <f t="shared" si="0"/>
        <v>0</v>
      </c>
    </row>
    <row r="55" spans="1:5">
      <c r="A55" s="24" t="s">
        <v>17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16</v>
      </c>
      <c r="B56" s="23" t="s">
        <v>6</v>
      </c>
      <c r="C56" s="22">
        <v>2</v>
      </c>
      <c r="D56" s="17">
        <v>0</v>
      </c>
      <c r="E56" s="21">
        <f t="shared" si="0"/>
        <v>0</v>
      </c>
    </row>
    <row r="57" spans="1:5">
      <c r="A57" s="24" t="s">
        <v>15</v>
      </c>
      <c r="B57" s="23" t="s">
        <v>6</v>
      </c>
      <c r="C57" s="22">
        <v>4</v>
      </c>
      <c r="D57" s="17">
        <v>0</v>
      </c>
      <c r="E57" s="21">
        <f t="shared" si="0"/>
        <v>0</v>
      </c>
    </row>
    <row r="58" spans="1:5">
      <c r="A58" s="24" t="s">
        <v>99</v>
      </c>
      <c r="B58" s="23" t="s">
        <v>6</v>
      </c>
      <c r="C58" s="22">
        <v>2</v>
      </c>
      <c r="D58" s="17">
        <v>0</v>
      </c>
      <c r="E58" s="21">
        <f t="shared" si="0"/>
        <v>0</v>
      </c>
    </row>
    <row r="59" spans="1:5">
      <c r="A59" s="24" t="s">
        <v>71</v>
      </c>
      <c r="B59" s="23" t="s">
        <v>6</v>
      </c>
      <c r="C59" s="22">
        <v>2</v>
      </c>
      <c r="D59" s="17">
        <v>0</v>
      </c>
      <c r="E59" s="21">
        <f t="shared" si="0"/>
        <v>0</v>
      </c>
    </row>
    <row r="60" spans="1:5">
      <c r="A60" s="24" t="s">
        <v>13</v>
      </c>
      <c r="B60" s="23" t="s">
        <v>6</v>
      </c>
      <c r="C60" s="42">
        <v>5</v>
      </c>
      <c r="D60" s="17">
        <v>0</v>
      </c>
      <c r="E60" s="21">
        <f t="shared" si="0"/>
        <v>0</v>
      </c>
    </row>
    <row r="61" spans="1:5">
      <c r="A61" s="24" t="s">
        <v>12</v>
      </c>
      <c r="B61" s="23" t="s">
        <v>6</v>
      </c>
      <c r="C61" s="22">
        <v>1</v>
      </c>
      <c r="D61" s="17">
        <v>0</v>
      </c>
      <c r="E61" s="21">
        <f t="shared" si="0"/>
        <v>0</v>
      </c>
    </row>
    <row r="62" spans="1:5">
      <c r="A62" s="24" t="s">
        <v>11</v>
      </c>
      <c r="B62" s="23" t="s">
        <v>6</v>
      </c>
      <c r="C62" s="22">
        <v>1</v>
      </c>
      <c r="D62" s="17">
        <v>0</v>
      </c>
      <c r="E62" s="21">
        <f t="shared" si="0"/>
        <v>0</v>
      </c>
    </row>
    <row r="63" spans="1:5">
      <c r="A63" s="24" t="s">
        <v>10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9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8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7</v>
      </c>
      <c r="B66" s="23" t="s">
        <v>6</v>
      </c>
      <c r="C66" s="22">
        <v>2</v>
      </c>
      <c r="D66" s="17">
        <v>0</v>
      </c>
      <c r="E66" s="21">
        <f t="shared" si="0"/>
        <v>0</v>
      </c>
    </row>
    <row r="67" spans="1:8">
      <c r="A67" s="20"/>
      <c r="B67" s="19"/>
      <c r="C67" s="18"/>
      <c r="D67" s="41"/>
      <c r="E67" s="16"/>
    </row>
    <row r="68" spans="1:8">
      <c r="A68" s="3"/>
      <c r="B68" s="3"/>
      <c r="C68" s="3"/>
      <c r="D68" s="4"/>
      <c r="E68" s="15" t="s">
        <v>5</v>
      </c>
      <c r="F68" s="14"/>
    </row>
    <row r="69" spans="1:8" ht="18.75">
      <c r="A69" s="13" t="s">
        <v>4</v>
      </c>
      <c r="B69" s="13"/>
      <c r="C69" s="13"/>
      <c r="D69" s="12"/>
      <c r="E69" s="12">
        <f>SUM(E13:E66)</f>
        <v>0</v>
      </c>
    </row>
    <row r="70" spans="1:8" ht="18.75">
      <c r="A70" s="11"/>
      <c r="B70" s="11"/>
      <c r="C70" s="11"/>
      <c r="D70" s="10"/>
      <c r="E70" s="9" t="s">
        <v>3</v>
      </c>
    </row>
    <row r="71" spans="1:8" ht="18.75">
      <c r="A71" s="8" t="s">
        <v>2</v>
      </c>
      <c r="B71" s="7"/>
      <c r="C71" s="7"/>
      <c r="D71" s="6"/>
      <c r="E71" s="5">
        <f>E69*1.21</f>
        <v>0</v>
      </c>
    </row>
    <row r="72" spans="1:8">
      <c r="A72" s="3"/>
      <c r="B72" s="3"/>
      <c r="C72" s="3"/>
      <c r="D72" s="4"/>
      <c r="E72" s="3"/>
      <c r="H72" t="s">
        <v>1</v>
      </c>
    </row>
    <row r="73" spans="1:8">
      <c r="A73" s="3" t="s">
        <v>0</v>
      </c>
      <c r="B73" s="3"/>
      <c r="C73" s="3"/>
      <c r="D73" s="4"/>
      <c r="E73" s="3"/>
      <c r="F73" s="2"/>
      <c r="G73" s="2"/>
      <c r="H73" s="2"/>
    </row>
    <row r="74" spans="1:8">
      <c r="C74" s="2"/>
      <c r="D74" s="2"/>
      <c r="E74" s="2"/>
      <c r="F74" s="2"/>
      <c r="G74" s="2"/>
      <c r="H74" s="2"/>
    </row>
    <row r="75" spans="1:8" ht="18.75" customHeight="1">
      <c r="C75" s="2"/>
      <c r="D75" s="2"/>
      <c r="E75" s="2"/>
      <c r="F75" s="2"/>
      <c r="G75" s="2"/>
      <c r="H75" s="2"/>
    </row>
    <row r="76" spans="1:8">
      <c r="C76" s="2"/>
      <c r="D76" s="2"/>
      <c r="E76" s="2"/>
      <c r="F76" s="2"/>
      <c r="G76" s="2"/>
      <c r="H76" s="2"/>
    </row>
    <row r="77" spans="1:8" ht="18.75" customHeight="1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3"/>
  <sheetViews>
    <sheetView topLeftCell="A40" zoomScaleNormal="100" workbookViewId="0">
      <selection activeCell="B9" sqref="B9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100</v>
      </c>
      <c r="B7" s="34"/>
      <c r="C7" s="34"/>
      <c r="D7" s="34"/>
      <c r="E7" s="33"/>
    </row>
    <row r="9" spans="1:5">
      <c r="A9" t="s">
        <v>84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54.9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8.8000000000000007</v>
      </c>
      <c r="D14" s="17">
        <v>0</v>
      </c>
      <c r="E14" s="21">
        <f t="shared" ref="E14:E67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54.9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8">
        <v>9.1999999999999993</v>
      </c>
      <c r="D16" s="17">
        <v>0</v>
      </c>
      <c r="E16" s="21">
        <f>C16*D16</f>
        <v>0</v>
      </c>
    </row>
    <row r="17" spans="1:5" ht="17.25" customHeight="1">
      <c r="A17" s="27" t="s">
        <v>58</v>
      </c>
      <c r="B17" s="23" t="s">
        <v>43</v>
      </c>
      <c r="C17" s="26">
        <v>8.8000000000000007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8">
        <v>9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54.9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54.9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27.45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8.8000000000000007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54.9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54.9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54.9</v>
      </c>
      <c r="D25" s="17">
        <v>0</v>
      </c>
      <c r="E25" s="21">
        <f t="shared" si="0"/>
        <v>0</v>
      </c>
    </row>
    <row r="26" spans="1:5" s="46" customFormat="1" ht="17.25" customHeight="1">
      <c r="A26" s="43" t="s">
        <v>48</v>
      </c>
      <c r="B26" s="44" t="s">
        <v>47</v>
      </c>
      <c r="C26" s="28">
        <v>40</v>
      </c>
      <c r="D26" s="17">
        <v>0</v>
      </c>
      <c r="E26" s="45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8.8000000000000007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8.8000000000000007</v>
      </c>
      <c r="D28" s="17">
        <v>0</v>
      </c>
      <c r="E28" s="21">
        <f t="shared" si="0"/>
        <v>0</v>
      </c>
    </row>
    <row r="29" spans="1:5" ht="17.25" customHeight="1">
      <c r="A29" s="27" t="s">
        <v>76</v>
      </c>
      <c r="B29" s="23" t="s">
        <v>43</v>
      </c>
      <c r="C29" s="28">
        <v>9.1999999999999993</v>
      </c>
      <c r="D29" s="17">
        <v>0</v>
      </c>
      <c r="E29" s="21">
        <f t="shared" si="0"/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4" t="s">
        <v>40</v>
      </c>
      <c r="B32" s="23" t="s">
        <v>6</v>
      </c>
      <c r="C32" s="26">
        <v>3</v>
      </c>
      <c r="D32" s="17">
        <v>0</v>
      </c>
      <c r="E32" s="21">
        <f t="shared" si="0"/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7" t="s">
        <v>74</v>
      </c>
      <c r="B34" s="23" t="s">
        <v>6</v>
      </c>
      <c r="C34" s="26">
        <v>2</v>
      </c>
      <c r="D34" s="17">
        <v>0</v>
      </c>
      <c r="E34" s="21">
        <f t="shared" si="0"/>
        <v>0</v>
      </c>
    </row>
    <row r="35" spans="1:8">
      <c r="A35" s="27" t="s">
        <v>80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7" t="s">
        <v>73</v>
      </c>
      <c r="B36" s="23" t="s">
        <v>6</v>
      </c>
      <c r="C36" s="26">
        <v>2</v>
      </c>
      <c r="D36" s="17">
        <v>0</v>
      </c>
      <c r="E36" s="21">
        <f t="shared" si="0"/>
        <v>0</v>
      </c>
    </row>
    <row r="37" spans="1:8">
      <c r="A37" s="24" t="s">
        <v>36</v>
      </c>
      <c r="B37" s="23" t="s">
        <v>6</v>
      </c>
      <c r="C37" s="26">
        <v>1</v>
      </c>
      <c r="D37" s="17">
        <v>0</v>
      </c>
      <c r="E37" s="21">
        <f t="shared" si="0"/>
        <v>0</v>
      </c>
    </row>
    <row r="38" spans="1:8">
      <c r="A38" s="24" t="s">
        <v>35</v>
      </c>
      <c r="B38" s="23" t="s">
        <v>6</v>
      </c>
      <c r="C38" s="26">
        <v>1</v>
      </c>
      <c r="D38" s="17">
        <v>0</v>
      </c>
      <c r="E38" s="21">
        <f t="shared" si="0"/>
        <v>0</v>
      </c>
    </row>
    <row r="39" spans="1:8">
      <c r="A39" s="24" t="s">
        <v>34</v>
      </c>
      <c r="B39" s="23" t="s">
        <v>6</v>
      </c>
      <c r="C39" s="26">
        <v>1</v>
      </c>
      <c r="D39" s="17">
        <v>0</v>
      </c>
      <c r="E39" s="21">
        <f t="shared" si="0"/>
        <v>0</v>
      </c>
    </row>
    <row r="40" spans="1:8">
      <c r="A40" s="24" t="s">
        <v>33</v>
      </c>
      <c r="B40" s="23" t="s">
        <v>6</v>
      </c>
      <c r="C40" s="22">
        <v>2</v>
      </c>
      <c r="D40" s="17">
        <v>0</v>
      </c>
      <c r="E40" s="21">
        <f t="shared" si="0"/>
        <v>0</v>
      </c>
    </row>
    <row r="41" spans="1:8">
      <c r="A41" s="24" t="s">
        <v>32</v>
      </c>
      <c r="B41" s="23" t="s">
        <v>6</v>
      </c>
      <c r="C41" s="22">
        <v>2</v>
      </c>
      <c r="D41" s="17">
        <v>0</v>
      </c>
      <c r="E41" s="21">
        <f t="shared" si="0"/>
        <v>0</v>
      </c>
    </row>
    <row r="42" spans="1:8">
      <c r="A42" s="24" t="s">
        <v>31</v>
      </c>
      <c r="B42" s="23" t="s">
        <v>6</v>
      </c>
      <c r="C42" s="22">
        <v>2</v>
      </c>
      <c r="D42" s="17">
        <v>0</v>
      </c>
      <c r="E42" s="21">
        <f t="shared" si="0"/>
        <v>0</v>
      </c>
    </row>
    <row r="43" spans="1:8">
      <c r="A43" s="24" t="s">
        <v>30</v>
      </c>
      <c r="B43" s="23" t="s">
        <v>6</v>
      </c>
      <c r="C43" s="22">
        <v>2</v>
      </c>
      <c r="D43" s="17">
        <v>0</v>
      </c>
      <c r="E43" s="21">
        <f t="shared" si="0"/>
        <v>0</v>
      </c>
      <c r="H43" s="25"/>
    </row>
    <row r="44" spans="1:8">
      <c r="A44" s="24" t="s">
        <v>29</v>
      </c>
      <c r="B44" s="23" t="s">
        <v>6</v>
      </c>
      <c r="C44" s="22">
        <v>2</v>
      </c>
      <c r="D44" s="17">
        <v>0</v>
      </c>
      <c r="E44" s="21">
        <f t="shared" si="0"/>
        <v>0</v>
      </c>
    </row>
    <row r="45" spans="1:8">
      <c r="A45" s="24" t="s">
        <v>28</v>
      </c>
      <c r="B45" s="23" t="s">
        <v>6</v>
      </c>
      <c r="C45" s="22">
        <v>2</v>
      </c>
      <c r="D45" s="17">
        <v>0</v>
      </c>
      <c r="E45" s="21">
        <f t="shared" si="0"/>
        <v>0</v>
      </c>
    </row>
    <row r="46" spans="1:8" hidden="1">
      <c r="A46" s="24" t="s">
        <v>27</v>
      </c>
      <c r="B46" s="23" t="s">
        <v>6</v>
      </c>
      <c r="C46" s="22">
        <v>2</v>
      </c>
      <c r="D46" s="17">
        <v>0</v>
      </c>
      <c r="E46" s="21">
        <f t="shared" si="0"/>
        <v>0</v>
      </c>
    </row>
    <row r="47" spans="1:8" hidden="1">
      <c r="A47" s="24" t="s">
        <v>26</v>
      </c>
      <c r="B47" s="23" t="s">
        <v>6</v>
      </c>
      <c r="C47" s="22">
        <v>1</v>
      </c>
      <c r="D47" s="17">
        <v>0</v>
      </c>
      <c r="E47" s="21">
        <f t="shared" si="0"/>
        <v>0</v>
      </c>
    </row>
    <row r="48" spans="1:8" hidden="1">
      <c r="A48" s="24" t="s">
        <v>25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 hidden="1">
      <c r="A49" s="24" t="s">
        <v>24</v>
      </c>
      <c r="B49" s="23" t="s">
        <v>6</v>
      </c>
      <c r="C49" s="22">
        <v>1</v>
      </c>
      <c r="D49" s="17">
        <v>0</v>
      </c>
      <c r="E49" s="21">
        <f t="shared" si="0"/>
        <v>0</v>
      </c>
    </row>
    <row r="50" spans="1:5" hidden="1">
      <c r="A50" s="24" t="s">
        <v>23</v>
      </c>
      <c r="B50" s="23" t="s">
        <v>6</v>
      </c>
      <c r="C50" s="22">
        <v>1</v>
      </c>
      <c r="D50" s="17">
        <v>0</v>
      </c>
      <c r="E50" s="21">
        <f t="shared" si="0"/>
        <v>0</v>
      </c>
    </row>
    <row r="51" spans="1:5">
      <c r="A51" s="24" t="s">
        <v>27</v>
      </c>
      <c r="B51" s="23" t="s">
        <v>6</v>
      </c>
      <c r="C51" s="22">
        <v>2</v>
      </c>
      <c r="D51" s="17">
        <v>0</v>
      </c>
      <c r="E51" s="21">
        <f t="shared" si="0"/>
        <v>0</v>
      </c>
    </row>
    <row r="52" spans="1:5">
      <c r="A52" s="24" t="s">
        <v>22</v>
      </c>
      <c r="B52" s="23" t="s">
        <v>6</v>
      </c>
      <c r="C52" s="22">
        <v>2</v>
      </c>
      <c r="D52" s="17">
        <v>0</v>
      </c>
      <c r="E52" s="21">
        <f t="shared" si="0"/>
        <v>0</v>
      </c>
    </row>
    <row r="53" spans="1:5">
      <c r="A53" s="24" t="s">
        <v>21</v>
      </c>
      <c r="B53" s="23" t="s">
        <v>6</v>
      </c>
      <c r="C53" s="22">
        <v>4</v>
      </c>
      <c r="D53" s="17">
        <v>0</v>
      </c>
      <c r="E53" s="21">
        <f t="shared" si="0"/>
        <v>0</v>
      </c>
    </row>
    <row r="54" spans="1:5">
      <c r="A54" s="24" t="s">
        <v>20</v>
      </c>
      <c r="B54" s="23" t="s">
        <v>6</v>
      </c>
      <c r="C54" s="22">
        <v>2</v>
      </c>
      <c r="D54" s="17">
        <v>0</v>
      </c>
      <c r="E54" s="21">
        <f t="shared" si="0"/>
        <v>0</v>
      </c>
    </row>
    <row r="55" spans="1:5">
      <c r="A55" s="24" t="s">
        <v>18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17</v>
      </c>
      <c r="B56" s="23" t="s">
        <v>6</v>
      </c>
      <c r="C56" s="22">
        <v>1</v>
      </c>
      <c r="D56" s="17">
        <v>0</v>
      </c>
      <c r="E56" s="21">
        <f t="shared" si="0"/>
        <v>0</v>
      </c>
    </row>
    <row r="57" spans="1:5">
      <c r="A57" s="24" t="s">
        <v>72</v>
      </c>
      <c r="B57" s="23" t="s">
        <v>6</v>
      </c>
      <c r="C57" s="22">
        <v>2</v>
      </c>
      <c r="D57" s="17">
        <v>0</v>
      </c>
      <c r="E57" s="21">
        <f t="shared" si="0"/>
        <v>0</v>
      </c>
    </row>
    <row r="58" spans="1:5">
      <c r="A58" s="24" t="s">
        <v>19</v>
      </c>
      <c r="B58" s="23" t="s">
        <v>6</v>
      </c>
      <c r="C58" s="22">
        <v>1</v>
      </c>
      <c r="D58" s="17">
        <v>0</v>
      </c>
      <c r="E58" s="21">
        <f t="shared" si="0"/>
        <v>0</v>
      </c>
    </row>
    <row r="59" spans="1:5">
      <c r="A59" s="24" t="s">
        <v>15</v>
      </c>
      <c r="B59" s="23" t="s">
        <v>6</v>
      </c>
      <c r="C59" s="22">
        <v>4</v>
      </c>
      <c r="D59" s="17">
        <v>0</v>
      </c>
      <c r="E59" s="21">
        <f t="shared" si="0"/>
        <v>0</v>
      </c>
    </row>
    <row r="60" spans="1:5">
      <c r="A60" s="24" t="s">
        <v>71</v>
      </c>
      <c r="B60" s="23" t="s">
        <v>6</v>
      </c>
      <c r="C60" s="22">
        <v>2</v>
      </c>
      <c r="D60" s="17">
        <v>0</v>
      </c>
      <c r="E60" s="21">
        <f t="shared" si="0"/>
        <v>0</v>
      </c>
    </row>
    <row r="61" spans="1:5">
      <c r="A61" s="24" t="s">
        <v>13</v>
      </c>
      <c r="B61" s="23" t="s">
        <v>6</v>
      </c>
      <c r="C61" s="42">
        <v>2</v>
      </c>
      <c r="D61" s="17">
        <v>0</v>
      </c>
      <c r="E61" s="21">
        <f t="shared" si="0"/>
        <v>0</v>
      </c>
    </row>
    <row r="62" spans="1:5">
      <c r="A62" s="24" t="s">
        <v>12</v>
      </c>
      <c r="B62" s="23" t="s">
        <v>6</v>
      </c>
      <c r="C62" s="22">
        <v>1</v>
      </c>
      <c r="D62" s="17">
        <v>0</v>
      </c>
      <c r="E62" s="21">
        <f t="shared" si="0"/>
        <v>0</v>
      </c>
    </row>
    <row r="63" spans="1:5">
      <c r="A63" s="24" t="s">
        <v>11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10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9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8</v>
      </c>
      <c r="B66" s="23" t="s">
        <v>6</v>
      </c>
      <c r="C66" s="22">
        <v>1</v>
      </c>
      <c r="D66" s="17">
        <v>0</v>
      </c>
      <c r="E66" s="21">
        <f t="shared" si="0"/>
        <v>0</v>
      </c>
    </row>
    <row r="67" spans="1:8">
      <c r="A67" s="24" t="s">
        <v>7</v>
      </c>
      <c r="B67" s="23" t="s">
        <v>6</v>
      </c>
      <c r="C67" s="22">
        <v>3</v>
      </c>
      <c r="D67" s="17">
        <v>0</v>
      </c>
      <c r="E67" s="21">
        <f t="shared" si="0"/>
        <v>0</v>
      </c>
    </row>
    <row r="68" spans="1:8">
      <c r="A68" s="20"/>
      <c r="B68" s="19"/>
      <c r="C68" s="18"/>
      <c r="D68" s="41"/>
      <c r="E68" s="16"/>
    </row>
    <row r="69" spans="1:8">
      <c r="A69" s="3"/>
      <c r="B69" s="3"/>
      <c r="C69" s="3"/>
      <c r="D69" s="4"/>
      <c r="E69" s="15" t="s">
        <v>5</v>
      </c>
      <c r="F69" s="14"/>
    </row>
    <row r="70" spans="1:8" ht="18.75">
      <c r="A70" s="13" t="s">
        <v>4</v>
      </c>
      <c r="B70" s="13"/>
      <c r="C70" s="13"/>
      <c r="D70" s="12"/>
      <c r="E70" s="12">
        <f>SUM(E13:E67)</f>
        <v>0</v>
      </c>
    </row>
    <row r="71" spans="1:8" ht="18.75">
      <c r="A71" s="11"/>
      <c r="B71" s="11"/>
      <c r="C71" s="11"/>
      <c r="D71" s="10"/>
      <c r="E71" s="9" t="s">
        <v>3</v>
      </c>
    </row>
    <row r="72" spans="1:8" ht="18.75">
      <c r="A72" s="8" t="s">
        <v>2</v>
      </c>
      <c r="B72" s="7"/>
      <c r="C72" s="7"/>
      <c r="D72" s="6"/>
      <c r="E72" s="5">
        <f>E70*1.21</f>
        <v>0</v>
      </c>
    </row>
    <row r="73" spans="1:8">
      <c r="A73" s="3"/>
      <c r="B73" s="3"/>
      <c r="C73" s="3"/>
      <c r="D73" s="4"/>
      <c r="E73" s="3"/>
      <c r="H73" t="s">
        <v>1</v>
      </c>
    </row>
    <row r="74" spans="1:8">
      <c r="A74" s="3" t="s">
        <v>0</v>
      </c>
      <c r="B74" s="3"/>
      <c r="C74" s="3"/>
      <c r="D74" s="4"/>
      <c r="E74" s="3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 ht="18.75" customHeight="1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D83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4"/>
  <sheetViews>
    <sheetView topLeftCell="A10" zoomScaleNormal="100" workbookViewId="0">
      <selection activeCell="B9" sqref="B9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101</v>
      </c>
      <c r="B7" s="34"/>
      <c r="C7" s="34"/>
      <c r="D7" s="34"/>
      <c r="E7" s="33"/>
    </row>
    <row r="9" spans="1:5">
      <c r="A9" t="s">
        <v>85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53.1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8.9</v>
      </c>
      <c r="D14" s="17">
        <v>0</v>
      </c>
      <c r="E14" s="21">
        <f t="shared" ref="E14:E68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53.1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8">
        <v>8.51</v>
      </c>
      <c r="D16" s="17">
        <v>0</v>
      </c>
      <c r="E16" s="21">
        <f>C16*D16</f>
        <v>0</v>
      </c>
    </row>
    <row r="17" spans="1:5" ht="17.25" customHeight="1">
      <c r="A17" s="27" t="s">
        <v>58</v>
      </c>
      <c r="B17" s="23" t="s">
        <v>43</v>
      </c>
      <c r="C17" s="26">
        <v>8.9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8">
        <v>10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53.1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53.1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26.55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8.9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53.1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53.1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53.1</v>
      </c>
      <c r="D25" s="17">
        <v>0</v>
      </c>
      <c r="E25" s="21">
        <f t="shared" si="0"/>
        <v>0</v>
      </c>
    </row>
    <row r="26" spans="1:5" s="46" customFormat="1" ht="17.25" customHeight="1">
      <c r="A26" s="43" t="s">
        <v>48</v>
      </c>
      <c r="B26" s="44" t="s">
        <v>47</v>
      </c>
      <c r="C26" s="28">
        <v>40</v>
      </c>
      <c r="D26" s="17">
        <v>0</v>
      </c>
      <c r="E26" s="45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8.9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8.9</v>
      </c>
      <c r="D28" s="17">
        <v>0</v>
      </c>
      <c r="E28" s="21">
        <f t="shared" si="0"/>
        <v>0</v>
      </c>
    </row>
    <row r="29" spans="1:5" ht="17.25" customHeight="1">
      <c r="A29" s="27" t="s">
        <v>102</v>
      </c>
      <c r="B29" s="23" t="s">
        <v>43</v>
      </c>
      <c r="C29" s="28">
        <v>8.51</v>
      </c>
      <c r="D29" s="17">
        <v>0</v>
      </c>
      <c r="E29" s="21">
        <f t="shared" si="0"/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4" t="s">
        <v>40</v>
      </c>
      <c r="B32" s="23" t="s">
        <v>6</v>
      </c>
      <c r="C32" s="26">
        <v>3</v>
      </c>
      <c r="D32" s="17">
        <v>0</v>
      </c>
      <c r="E32" s="21">
        <f t="shared" si="0"/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7" t="s">
        <v>74</v>
      </c>
      <c r="B34" s="23" t="s">
        <v>6</v>
      </c>
      <c r="C34" s="26">
        <v>2</v>
      </c>
      <c r="D34" s="17">
        <v>0</v>
      </c>
      <c r="E34" s="21">
        <f t="shared" si="0"/>
        <v>0</v>
      </c>
    </row>
    <row r="35" spans="1:8">
      <c r="A35" s="27" t="s">
        <v>37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7" t="s">
        <v>73</v>
      </c>
      <c r="B36" s="23" t="s">
        <v>6</v>
      </c>
      <c r="C36" s="26">
        <v>2</v>
      </c>
      <c r="D36" s="17">
        <v>0</v>
      </c>
      <c r="E36" s="21">
        <f t="shared" si="0"/>
        <v>0</v>
      </c>
    </row>
    <row r="37" spans="1:8">
      <c r="A37" s="24" t="s">
        <v>36</v>
      </c>
      <c r="B37" s="23" t="s">
        <v>6</v>
      </c>
      <c r="C37" s="26">
        <v>1</v>
      </c>
      <c r="D37" s="17">
        <v>0</v>
      </c>
      <c r="E37" s="21">
        <f t="shared" si="0"/>
        <v>0</v>
      </c>
    </row>
    <row r="38" spans="1:8">
      <c r="A38" s="24" t="s">
        <v>35</v>
      </c>
      <c r="B38" s="23" t="s">
        <v>6</v>
      </c>
      <c r="C38" s="26">
        <v>1</v>
      </c>
      <c r="D38" s="17">
        <v>0</v>
      </c>
      <c r="E38" s="21">
        <f t="shared" si="0"/>
        <v>0</v>
      </c>
    </row>
    <row r="39" spans="1:8">
      <c r="A39" s="24" t="s">
        <v>34</v>
      </c>
      <c r="B39" s="23" t="s">
        <v>6</v>
      </c>
      <c r="C39" s="26">
        <v>1</v>
      </c>
      <c r="D39" s="17">
        <v>0</v>
      </c>
      <c r="E39" s="21">
        <f t="shared" si="0"/>
        <v>0</v>
      </c>
    </row>
    <row r="40" spans="1:8">
      <c r="A40" s="24" t="s">
        <v>33</v>
      </c>
      <c r="B40" s="23" t="s">
        <v>6</v>
      </c>
      <c r="C40" s="22">
        <v>2</v>
      </c>
      <c r="D40" s="17">
        <v>0</v>
      </c>
      <c r="E40" s="21">
        <f t="shared" si="0"/>
        <v>0</v>
      </c>
    </row>
    <row r="41" spans="1:8">
      <c r="A41" s="24" t="s">
        <v>32</v>
      </c>
      <c r="B41" s="23" t="s">
        <v>6</v>
      </c>
      <c r="C41" s="22">
        <v>2</v>
      </c>
      <c r="D41" s="17">
        <v>0</v>
      </c>
      <c r="E41" s="21">
        <f t="shared" si="0"/>
        <v>0</v>
      </c>
    </row>
    <row r="42" spans="1:8">
      <c r="A42" s="24" t="s">
        <v>31</v>
      </c>
      <c r="B42" s="23" t="s">
        <v>6</v>
      </c>
      <c r="C42" s="22">
        <v>2</v>
      </c>
      <c r="D42" s="17">
        <v>0</v>
      </c>
      <c r="E42" s="21">
        <f t="shared" si="0"/>
        <v>0</v>
      </c>
    </row>
    <row r="43" spans="1:8">
      <c r="A43" s="24" t="s">
        <v>79</v>
      </c>
      <c r="B43" s="23" t="s">
        <v>6</v>
      </c>
      <c r="C43" s="22">
        <v>2</v>
      </c>
      <c r="D43" s="17">
        <v>0</v>
      </c>
      <c r="E43" s="21">
        <v>0</v>
      </c>
    </row>
    <row r="44" spans="1:8">
      <c r="A44" s="24" t="s">
        <v>30</v>
      </c>
      <c r="B44" s="23" t="s">
        <v>6</v>
      </c>
      <c r="C44" s="22">
        <v>1</v>
      </c>
      <c r="D44" s="17">
        <v>0</v>
      </c>
      <c r="E44" s="21">
        <f t="shared" si="0"/>
        <v>0</v>
      </c>
      <c r="H44" s="25"/>
    </row>
    <row r="45" spans="1:8">
      <c r="A45" s="24" t="s">
        <v>29</v>
      </c>
      <c r="B45" s="23" t="s">
        <v>6</v>
      </c>
      <c r="C45" s="22">
        <v>1</v>
      </c>
      <c r="D45" s="17">
        <v>0</v>
      </c>
      <c r="E45" s="21">
        <f t="shared" si="0"/>
        <v>0</v>
      </c>
    </row>
    <row r="46" spans="1:8">
      <c r="A46" s="24" t="s">
        <v>28</v>
      </c>
      <c r="B46" s="23" t="s">
        <v>6</v>
      </c>
      <c r="C46" s="22">
        <v>1</v>
      </c>
      <c r="D46" s="17">
        <v>0</v>
      </c>
      <c r="E46" s="21">
        <f t="shared" si="0"/>
        <v>0</v>
      </c>
    </row>
    <row r="47" spans="1:8" hidden="1">
      <c r="A47" s="24" t="s">
        <v>27</v>
      </c>
      <c r="B47" s="23" t="s">
        <v>6</v>
      </c>
      <c r="C47" s="22">
        <v>2</v>
      </c>
      <c r="D47" s="17">
        <v>0</v>
      </c>
      <c r="E47" s="21">
        <f t="shared" si="0"/>
        <v>0</v>
      </c>
    </row>
    <row r="48" spans="1:8" hidden="1">
      <c r="A48" s="24" t="s">
        <v>26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 hidden="1">
      <c r="A49" s="24" t="s">
        <v>25</v>
      </c>
      <c r="B49" s="23" t="s">
        <v>6</v>
      </c>
      <c r="C49" s="22">
        <v>1</v>
      </c>
      <c r="D49" s="17">
        <v>0</v>
      </c>
      <c r="E49" s="21">
        <f t="shared" si="0"/>
        <v>0</v>
      </c>
    </row>
    <row r="50" spans="1:5" hidden="1">
      <c r="A50" s="24" t="s">
        <v>24</v>
      </c>
      <c r="B50" s="23" t="s">
        <v>6</v>
      </c>
      <c r="C50" s="22">
        <v>1</v>
      </c>
      <c r="D50" s="17">
        <v>0</v>
      </c>
      <c r="E50" s="21">
        <f t="shared" si="0"/>
        <v>0</v>
      </c>
    </row>
    <row r="51" spans="1:5" hidden="1">
      <c r="A51" s="24" t="s">
        <v>23</v>
      </c>
      <c r="B51" s="23" t="s">
        <v>6</v>
      </c>
      <c r="C51" s="22">
        <v>1</v>
      </c>
      <c r="D51" s="17">
        <v>0</v>
      </c>
      <c r="E51" s="21">
        <f t="shared" si="0"/>
        <v>0</v>
      </c>
    </row>
    <row r="52" spans="1:5">
      <c r="A52" s="24" t="s">
        <v>27</v>
      </c>
      <c r="B52" s="23" t="s">
        <v>6</v>
      </c>
      <c r="C52" s="22">
        <v>1</v>
      </c>
      <c r="D52" s="17">
        <v>0</v>
      </c>
      <c r="E52" s="21">
        <f t="shared" si="0"/>
        <v>0</v>
      </c>
    </row>
    <row r="53" spans="1:5">
      <c r="A53" s="24" t="s">
        <v>22</v>
      </c>
      <c r="B53" s="23" t="s">
        <v>6</v>
      </c>
      <c r="C53" s="22">
        <v>1</v>
      </c>
      <c r="D53" s="17">
        <v>0</v>
      </c>
      <c r="E53" s="21">
        <f t="shared" si="0"/>
        <v>0</v>
      </c>
    </row>
    <row r="54" spans="1:5">
      <c r="A54" s="24" t="s">
        <v>21</v>
      </c>
      <c r="B54" s="23" t="s">
        <v>6</v>
      </c>
      <c r="C54" s="22">
        <v>2</v>
      </c>
      <c r="D54" s="17">
        <v>0</v>
      </c>
      <c r="E54" s="21">
        <f t="shared" si="0"/>
        <v>0</v>
      </c>
    </row>
    <row r="55" spans="1:5">
      <c r="A55" s="24" t="s">
        <v>20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18</v>
      </c>
      <c r="B56" s="23" t="s">
        <v>6</v>
      </c>
      <c r="C56" s="22">
        <v>1</v>
      </c>
      <c r="D56" s="17">
        <v>0</v>
      </c>
      <c r="E56" s="21">
        <f t="shared" si="0"/>
        <v>0</v>
      </c>
    </row>
    <row r="57" spans="1:5">
      <c r="A57" s="24" t="s">
        <v>17</v>
      </c>
      <c r="B57" s="23" t="s">
        <v>6</v>
      </c>
      <c r="C57" s="22">
        <v>1</v>
      </c>
      <c r="D57" s="17">
        <v>0</v>
      </c>
      <c r="E57" s="21">
        <f t="shared" si="0"/>
        <v>0</v>
      </c>
    </row>
    <row r="58" spans="1:5">
      <c r="A58" s="24" t="s">
        <v>72</v>
      </c>
      <c r="B58" s="23" t="s">
        <v>6</v>
      </c>
      <c r="C58" s="22">
        <v>2</v>
      </c>
      <c r="D58" s="17">
        <v>0</v>
      </c>
      <c r="E58" s="21">
        <f t="shared" si="0"/>
        <v>0</v>
      </c>
    </row>
    <row r="59" spans="1:5">
      <c r="A59" s="24" t="s">
        <v>19</v>
      </c>
      <c r="B59" s="23" t="s">
        <v>6</v>
      </c>
      <c r="C59" s="22">
        <v>1</v>
      </c>
      <c r="D59" s="17">
        <v>0</v>
      </c>
      <c r="E59" s="21">
        <f t="shared" si="0"/>
        <v>0</v>
      </c>
    </row>
    <row r="60" spans="1:5">
      <c r="A60" s="24" t="s">
        <v>15</v>
      </c>
      <c r="B60" s="23" t="s">
        <v>6</v>
      </c>
      <c r="C60" s="22">
        <v>4</v>
      </c>
      <c r="D60" s="17">
        <v>0</v>
      </c>
      <c r="E60" s="21">
        <f t="shared" si="0"/>
        <v>0</v>
      </c>
    </row>
    <row r="61" spans="1:5">
      <c r="A61" s="24" t="s">
        <v>71</v>
      </c>
      <c r="B61" s="23" t="s">
        <v>6</v>
      </c>
      <c r="C61" s="22">
        <v>1</v>
      </c>
      <c r="D61" s="17">
        <v>0</v>
      </c>
      <c r="E61" s="21">
        <f t="shared" si="0"/>
        <v>0</v>
      </c>
    </row>
    <row r="62" spans="1:5">
      <c r="A62" s="24" t="s">
        <v>13</v>
      </c>
      <c r="B62" s="23" t="s">
        <v>6</v>
      </c>
      <c r="C62" s="42">
        <v>2</v>
      </c>
      <c r="D62" s="17">
        <v>0</v>
      </c>
      <c r="E62" s="21">
        <f t="shared" si="0"/>
        <v>0</v>
      </c>
    </row>
    <row r="63" spans="1:5">
      <c r="A63" s="24" t="s">
        <v>12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11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10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9</v>
      </c>
      <c r="B66" s="23" t="s">
        <v>6</v>
      </c>
      <c r="C66" s="22">
        <v>1</v>
      </c>
      <c r="D66" s="17">
        <v>0</v>
      </c>
      <c r="E66" s="21">
        <f t="shared" si="0"/>
        <v>0</v>
      </c>
    </row>
    <row r="67" spans="1:8">
      <c r="A67" s="24" t="s">
        <v>8</v>
      </c>
      <c r="B67" s="23" t="s">
        <v>6</v>
      </c>
      <c r="C67" s="22">
        <v>1</v>
      </c>
      <c r="D67" s="17">
        <v>0</v>
      </c>
      <c r="E67" s="21">
        <f t="shared" si="0"/>
        <v>0</v>
      </c>
    </row>
    <row r="68" spans="1:8">
      <c r="A68" s="24" t="s">
        <v>7</v>
      </c>
      <c r="B68" s="23" t="s">
        <v>6</v>
      </c>
      <c r="C68" s="22">
        <v>3</v>
      </c>
      <c r="D68" s="17">
        <v>0</v>
      </c>
      <c r="E68" s="21">
        <f t="shared" si="0"/>
        <v>0</v>
      </c>
    </row>
    <row r="69" spans="1:8">
      <c r="A69" s="20"/>
      <c r="B69" s="19"/>
      <c r="C69" s="18"/>
      <c r="D69" s="41"/>
      <c r="E69" s="16"/>
    </row>
    <row r="70" spans="1:8">
      <c r="A70" s="3"/>
      <c r="B70" s="3"/>
      <c r="C70" s="3"/>
      <c r="D70" s="4"/>
      <c r="E70" s="15" t="s">
        <v>5</v>
      </c>
      <c r="F70" s="14"/>
    </row>
    <row r="71" spans="1:8" ht="18.75">
      <c r="A71" s="13" t="s">
        <v>4</v>
      </c>
      <c r="B71" s="13"/>
      <c r="C71" s="13"/>
      <c r="D71" s="12"/>
      <c r="E71" s="12">
        <f>SUM(E13:E68)</f>
        <v>0</v>
      </c>
    </row>
    <row r="72" spans="1:8" ht="18.75">
      <c r="A72" s="11"/>
      <c r="B72" s="11"/>
      <c r="C72" s="11"/>
      <c r="D72" s="10"/>
      <c r="E72" s="9" t="s">
        <v>3</v>
      </c>
    </row>
    <row r="73" spans="1:8" ht="18.75">
      <c r="A73" s="8" t="s">
        <v>2</v>
      </c>
      <c r="B73" s="7"/>
      <c r="C73" s="7"/>
      <c r="D73" s="6"/>
      <c r="E73" s="5">
        <f>E71*1.21</f>
        <v>0</v>
      </c>
    </row>
    <row r="74" spans="1:8">
      <c r="A74" s="3"/>
      <c r="B74" s="3"/>
      <c r="C74" s="3"/>
      <c r="D74" s="4"/>
      <c r="E74" s="3"/>
      <c r="H74" t="s">
        <v>1</v>
      </c>
    </row>
    <row r="75" spans="1:8">
      <c r="A75" s="3" t="s">
        <v>0</v>
      </c>
      <c r="B75" s="3"/>
      <c r="C75" s="3"/>
      <c r="D75" s="4"/>
      <c r="E75" s="3"/>
      <c r="F75" s="2"/>
      <c r="G75" s="2"/>
      <c r="H75" s="2"/>
    </row>
    <row r="76" spans="1:8">
      <c r="C76" s="2"/>
      <c r="D76" s="2"/>
      <c r="E76" s="2"/>
      <c r="F76" s="2"/>
      <c r="G76" s="2"/>
      <c r="H76" s="2"/>
    </row>
    <row r="77" spans="1:8" ht="18.75" customHeight="1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 ht="18.75" customHeight="1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D84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1"/>
  <sheetViews>
    <sheetView topLeftCell="A31"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103</v>
      </c>
      <c r="B7" s="34"/>
      <c r="C7" s="34"/>
      <c r="D7" s="34"/>
      <c r="E7" s="33"/>
    </row>
    <row r="9" spans="1:5">
      <c r="A9" t="s">
        <v>104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37.299999999999997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8.5</v>
      </c>
      <c r="D14" s="17">
        <v>0</v>
      </c>
      <c r="E14" s="21">
        <f t="shared" ref="E14:E65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37.299999999999997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6">
        <v>2.2999999999999998</v>
      </c>
      <c r="D16" s="17">
        <v>0</v>
      </c>
      <c r="E16" s="21">
        <f>PRODUCT(C16,D16)</f>
        <v>0</v>
      </c>
    </row>
    <row r="17" spans="1:5" ht="17.25" customHeight="1">
      <c r="A17" s="27" t="s">
        <v>58</v>
      </c>
      <c r="B17" s="23" t="s">
        <v>43</v>
      </c>
      <c r="C17" s="26">
        <v>8.5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8">
        <v>9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37.299999999999997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37.299999999999997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37.299999999999997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8.5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37.299999999999997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37.299999999999997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37.299999999999997</v>
      </c>
      <c r="D25" s="17">
        <v>0</v>
      </c>
      <c r="E25" s="21">
        <f t="shared" si="0"/>
        <v>0</v>
      </c>
    </row>
    <row r="26" spans="1:5" ht="17.25" customHeight="1">
      <c r="A26" s="27" t="s">
        <v>48</v>
      </c>
      <c r="B26" s="23" t="s">
        <v>47</v>
      </c>
      <c r="C26" s="26">
        <v>25</v>
      </c>
      <c r="D26" s="17">
        <v>0</v>
      </c>
      <c r="E26" s="21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8.5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8.5</v>
      </c>
      <c r="D28" s="17">
        <v>0</v>
      </c>
      <c r="E28" s="21">
        <f t="shared" si="0"/>
        <v>0</v>
      </c>
    </row>
    <row r="29" spans="1:5" ht="17.25" customHeight="1">
      <c r="A29" s="27" t="s">
        <v>42</v>
      </c>
      <c r="B29" s="23" t="s">
        <v>6</v>
      </c>
      <c r="C29" s="26">
        <v>1</v>
      </c>
      <c r="D29" s="17">
        <v>0</v>
      </c>
      <c r="E29" s="21">
        <f t="shared" si="0"/>
        <v>0</v>
      </c>
    </row>
    <row r="30" spans="1:5" ht="17.25" customHeight="1">
      <c r="A30" s="27" t="s">
        <v>41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>
      <c r="A31" s="24" t="s">
        <v>40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7" t="s">
        <v>39</v>
      </c>
      <c r="B32" s="23" t="s">
        <v>6</v>
      </c>
      <c r="C32" s="26">
        <v>1</v>
      </c>
      <c r="D32" s="17">
        <v>0</v>
      </c>
      <c r="E32" s="21">
        <f t="shared" si="0"/>
        <v>0</v>
      </c>
    </row>
    <row r="33" spans="1:8">
      <c r="A33" s="27" t="s">
        <v>37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4" t="s">
        <v>36</v>
      </c>
      <c r="B34" s="23" t="s">
        <v>6</v>
      </c>
      <c r="C34" s="26">
        <v>1</v>
      </c>
      <c r="D34" s="17">
        <v>0</v>
      </c>
      <c r="E34" s="21">
        <f t="shared" si="0"/>
        <v>0</v>
      </c>
    </row>
    <row r="35" spans="1:8">
      <c r="A35" s="24" t="s">
        <v>35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4" t="s">
        <v>34</v>
      </c>
      <c r="B36" s="23" t="s">
        <v>6</v>
      </c>
      <c r="C36" s="26">
        <v>1</v>
      </c>
      <c r="D36" s="17">
        <v>0</v>
      </c>
      <c r="E36" s="21">
        <f t="shared" si="0"/>
        <v>0</v>
      </c>
    </row>
    <row r="37" spans="1:8">
      <c r="A37" s="24" t="s">
        <v>33</v>
      </c>
      <c r="B37" s="23" t="s">
        <v>6</v>
      </c>
      <c r="C37" s="22">
        <v>1</v>
      </c>
      <c r="D37" s="17">
        <v>0</v>
      </c>
      <c r="E37" s="21">
        <f t="shared" si="0"/>
        <v>0</v>
      </c>
    </row>
    <row r="38" spans="1:8">
      <c r="A38" s="24" t="s">
        <v>32</v>
      </c>
      <c r="B38" s="23" t="s">
        <v>6</v>
      </c>
      <c r="C38" s="22">
        <v>1</v>
      </c>
      <c r="D38" s="17">
        <v>0</v>
      </c>
      <c r="E38" s="21">
        <f t="shared" si="0"/>
        <v>0</v>
      </c>
    </row>
    <row r="39" spans="1:8">
      <c r="A39" s="24" t="s">
        <v>31</v>
      </c>
      <c r="B39" s="23" t="s">
        <v>6</v>
      </c>
      <c r="C39" s="22">
        <v>1</v>
      </c>
      <c r="D39" s="17">
        <v>0</v>
      </c>
      <c r="E39" s="21">
        <f t="shared" si="0"/>
        <v>0</v>
      </c>
    </row>
    <row r="40" spans="1:8">
      <c r="A40" s="24" t="s">
        <v>30</v>
      </c>
      <c r="B40" s="23" t="s">
        <v>6</v>
      </c>
      <c r="C40" s="22">
        <v>1</v>
      </c>
      <c r="D40" s="17">
        <v>0</v>
      </c>
      <c r="E40" s="21">
        <f t="shared" si="0"/>
        <v>0</v>
      </c>
      <c r="H40" s="25"/>
    </row>
    <row r="41" spans="1:8">
      <c r="A41" s="24" t="s">
        <v>29</v>
      </c>
      <c r="B41" s="23" t="s">
        <v>6</v>
      </c>
      <c r="C41" s="22">
        <v>1</v>
      </c>
      <c r="D41" s="17">
        <v>0</v>
      </c>
      <c r="E41" s="21">
        <f t="shared" si="0"/>
        <v>0</v>
      </c>
    </row>
    <row r="42" spans="1:8">
      <c r="A42" s="24" t="s">
        <v>28</v>
      </c>
      <c r="B42" s="23" t="s">
        <v>6</v>
      </c>
      <c r="C42" s="22">
        <v>1</v>
      </c>
      <c r="D42" s="17">
        <v>0</v>
      </c>
      <c r="E42" s="21">
        <f t="shared" si="0"/>
        <v>0</v>
      </c>
    </row>
    <row r="43" spans="1:8">
      <c r="A43" s="24" t="s">
        <v>27</v>
      </c>
      <c r="B43" s="23" t="s">
        <v>6</v>
      </c>
      <c r="C43" s="22">
        <v>1</v>
      </c>
      <c r="D43" s="17">
        <v>0</v>
      </c>
      <c r="E43" s="21">
        <f t="shared" si="0"/>
        <v>0</v>
      </c>
    </row>
    <row r="44" spans="1:8">
      <c r="A44" s="24" t="s">
        <v>26</v>
      </c>
      <c r="B44" s="23" t="s">
        <v>6</v>
      </c>
      <c r="C44" s="22">
        <v>1</v>
      </c>
      <c r="D44" s="47">
        <v>0</v>
      </c>
      <c r="E44" s="21">
        <f t="shared" si="0"/>
        <v>0</v>
      </c>
    </row>
    <row r="45" spans="1:8">
      <c r="A45" s="24" t="s">
        <v>25</v>
      </c>
      <c r="B45" s="23" t="s">
        <v>6</v>
      </c>
      <c r="C45" s="22">
        <v>1</v>
      </c>
      <c r="D45" s="17">
        <v>0</v>
      </c>
      <c r="E45" s="21">
        <f t="shared" si="0"/>
        <v>0</v>
      </c>
    </row>
    <row r="46" spans="1:8">
      <c r="A46" s="24" t="s">
        <v>24</v>
      </c>
      <c r="B46" s="23" t="s">
        <v>6</v>
      </c>
      <c r="C46" s="22">
        <v>1</v>
      </c>
      <c r="D46" s="17">
        <v>0</v>
      </c>
      <c r="E46" s="21">
        <f t="shared" si="0"/>
        <v>0</v>
      </c>
    </row>
    <row r="47" spans="1:8">
      <c r="A47" s="24" t="s">
        <v>23</v>
      </c>
      <c r="B47" s="23" t="s">
        <v>6</v>
      </c>
      <c r="C47" s="22">
        <v>1</v>
      </c>
      <c r="D47" s="17">
        <v>0</v>
      </c>
      <c r="E47" s="21">
        <f t="shared" si="0"/>
        <v>0</v>
      </c>
    </row>
    <row r="48" spans="1:8">
      <c r="A48" s="24" t="s">
        <v>22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>
      <c r="A49" s="24" t="s">
        <v>21</v>
      </c>
      <c r="B49" s="23" t="s">
        <v>6</v>
      </c>
      <c r="C49" s="22">
        <v>2</v>
      </c>
      <c r="D49" s="17">
        <v>0</v>
      </c>
      <c r="E49" s="21">
        <f t="shared" si="0"/>
        <v>0</v>
      </c>
    </row>
    <row r="50" spans="1:5">
      <c r="A50" s="24" t="s">
        <v>20</v>
      </c>
      <c r="B50" s="23" t="s">
        <v>6</v>
      </c>
      <c r="C50" s="22">
        <v>6</v>
      </c>
      <c r="D50" s="17">
        <v>0</v>
      </c>
      <c r="E50" s="21">
        <f t="shared" si="0"/>
        <v>0</v>
      </c>
    </row>
    <row r="51" spans="1:5">
      <c r="A51" s="24" t="s">
        <v>86</v>
      </c>
      <c r="B51" s="23" t="s">
        <v>6</v>
      </c>
      <c r="C51" s="22">
        <v>1</v>
      </c>
      <c r="D51" s="17">
        <v>0</v>
      </c>
      <c r="E51" s="21">
        <f t="shared" si="0"/>
        <v>0</v>
      </c>
    </row>
    <row r="52" spans="1:5">
      <c r="A52" s="24" t="s">
        <v>18</v>
      </c>
      <c r="B52" s="23" t="s">
        <v>6</v>
      </c>
      <c r="C52" s="22">
        <v>1</v>
      </c>
      <c r="D52" s="17">
        <v>0</v>
      </c>
      <c r="E52" s="21">
        <f t="shared" si="0"/>
        <v>0</v>
      </c>
    </row>
    <row r="53" spans="1:5">
      <c r="A53" s="24" t="s">
        <v>17</v>
      </c>
      <c r="B53" s="23" t="s">
        <v>6</v>
      </c>
      <c r="C53" s="22">
        <v>1</v>
      </c>
      <c r="D53" s="17">
        <v>0</v>
      </c>
      <c r="E53" s="21">
        <f t="shared" si="0"/>
        <v>0</v>
      </c>
    </row>
    <row r="54" spans="1:5">
      <c r="A54" s="24" t="s">
        <v>19</v>
      </c>
      <c r="B54" s="23" t="s">
        <v>6</v>
      </c>
      <c r="C54" s="22">
        <v>1</v>
      </c>
      <c r="D54" s="17">
        <v>0</v>
      </c>
      <c r="E54" s="21">
        <f t="shared" si="0"/>
        <v>0</v>
      </c>
    </row>
    <row r="55" spans="1:5">
      <c r="A55" s="24" t="s">
        <v>16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15</v>
      </c>
      <c r="B56" s="23" t="s">
        <v>6</v>
      </c>
      <c r="C56" s="22">
        <v>2</v>
      </c>
      <c r="D56" s="17">
        <v>0</v>
      </c>
      <c r="E56" s="21">
        <f t="shared" si="0"/>
        <v>0</v>
      </c>
    </row>
    <row r="57" spans="1:5">
      <c r="A57" s="24" t="s">
        <v>71</v>
      </c>
      <c r="B57" s="23" t="s">
        <v>6</v>
      </c>
      <c r="C57" s="22">
        <v>1</v>
      </c>
      <c r="D57" s="47">
        <v>0</v>
      </c>
      <c r="E57" s="21">
        <f t="shared" si="0"/>
        <v>0</v>
      </c>
    </row>
    <row r="58" spans="1:5">
      <c r="A58" s="24" t="s">
        <v>13</v>
      </c>
      <c r="B58" s="23" t="s">
        <v>6</v>
      </c>
      <c r="C58" s="22">
        <v>5</v>
      </c>
      <c r="D58" s="17">
        <v>0</v>
      </c>
      <c r="E58" s="21">
        <f t="shared" si="0"/>
        <v>0</v>
      </c>
    </row>
    <row r="59" spans="1:5">
      <c r="A59" s="24" t="s">
        <v>12</v>
      </c>
      <c r="B59" s="23" t="s">
        <v>6</v>
      </c>
      <c r="C59" s="22">
        <v>1</v>
      </c>
      <c r="D59" s="17">
        <v>0</v>
      </c>
      <c r="E59" s="21">
        <f t="shared" si="0"/>
        <v>0</v>
      </c>
    </row>
    <row r="60" spans="1:5">
      <c r="A60" s="24" t="s">
        <v>11</v>
      </c>
      <c r="B60" s="23" t="s">
        <v>6</v>
      </c>
      <c r="C60" s="22">
        <v>1</v>
      </c>
      <c r="D60" s="47">
        <v>0</v>
      </c>
      <c r="E60" s="21">
        <f t="shared" si="0"/>
        <v>0</v>
      </c>
    </row>
    <row r="61" spans="1:5">
      <c r="A61" s="24" t="s">
        <v>10</v>
      </c>
      <c r="B61" s="23" t="s">
        <v>6</v>
      </c>
      <c r="C61" s="22">
        <v>1</v>
      </c>
      <c r="D61" s="47">
        <v>0</v>
      </c>
      <c r="E61" s="21">
        <f t="shared" si="0"/>
        <v>0</v>
      </c>
    </row>
    <row r="62" spans="1:5">
      <c r="A62" s="24" t="s">
        <v>9</v>
      </c>
      <c r="B62" s="23" t="s">
        <v>6</v>
      </c>
      <c r="C62" s="22">
        <v>1</v>
      </c>
      <c r="D62" s="47">
        <v>0</v>
      </c>
      <c r="E62" s="21">
        <f t="shared" si="0"/>
        <v>0</v>
      </c>
    </row>
    <row r="63" spans="1:5">
      <c r="A63" s="24" t="s">
        <v>8</v>
      </c>
      <c r="B63" s="23" t="s">
        <v>6</v>
      </c>
      <c r="C63" s="22">
        <v>1</v>
      </c>
      <c r="D63" s="47">
        <v>0</v>
      </c>
      <c r="E63" s="21">
        <f t="shared" si="0"/>
        <v>0</v>
      </c>
    </row>
    <row r="64" spans="1:5">
      <c r="A64" s="24" t="s">
        <v>105</v>
      </c>
      <c r="B64" s="23" t="s">
        <v>106</v>
      </c>
      <c r="C64" s="22">
        <v>1</v>
      </c>
      <c r="D64" s="47">
        <v>0</v>
      </c>
      <c r="E64" s="21">
        <f t="shared" si="0"/>
        <v>0</v>
      </c>
    </row>
    <row r="65" spans="1:8">
      <c r="A65" s="24" t="s">
        <v>7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0"/>
      <c r="B66" s="19"/>
      <c r="C66" s="18"/>
      <c r="D66" s="41"/>
      <c r="E66" s="16"/>
    </row>
    <row r="67" spans="1:8">
      <c r="A67" s="3"/>
      <c r="B67" s="3"/>
      <c r="C67" s="3"/>
      <c r="D67" s="4"/>
      <c r="E67" s="15" t="s">
        <v>5</v>
      </c>
      <c r="F67" s="14"/>
    </row>
    <row r="68" spans="1:8" ht="18.75">
      <c r="A68" s="13" t="s">
        <v>4</v>
      </c>
      <c r="B68" s="13"/>
      <c r="C68" s="13"/>
      <c r="D68" s="12"/>
      <c r="E68" s="12">
        <f>SUM(E13:E65)</f>
        <v>0</v>
      </c>
    </row>
    <row r="69" spans="1:8" ht="18.75">
      <c r="A69" s="11"/>
      <c r="B69" s="11"/>
      <c r="C69" s="11"/>
      <c r="D69" s="10"/>
      <c r="E69" s="9" t="s">
        <v>3</v>
      </c>
    </row>
    <row r="70" spans="1:8" ht="18.75">
      <c r="A70" s="8" t="s">
        <v>2</v>
      </c>
      <c r="B70" s="7"/>
      <c r="C70" s="7"/>
      <c r="D70" s="6"/>
      <c r="E70" s="5">
        <f>E68*1.21</f>
        <v>0</v>
      </c>
    </row>
    <row r="71" spans="1:8">
      <c r="A71" s="3"/>
      <c r="B71" s="3"/>
      <c r="C71" s="3"/>
      <c r="D71" s="4"/>
      <c r="E71" s="3"/>
      <c r="H71" t="s">
        <v>1</v>
      </c>
    </row>
    <row r="72" spans="1:8">
      <c r="A72" s="3" t="s">
        <v>0</v>
      </c>
      <c r="B72" s="3"/>
      <c r="C72" s="3"/>
      <c r="D72" s="4"/>
      <c r="E72" s="3"/>
      <c r="F72" s="2"/>
      <c r="G72" s="2"/>
      <c r="H72" s="2"/>
    </row>
    <row r="73" spans="1:8">
      <c r="C73" s="2"/>
      <c r="D73" s="2"/>
      <c r="E73" s="2"/>
      <c r="F73" s="2"/>
      <c r="G73" s="2"/>
      <c r="H73" s="2"/>
    </row>
    <row r="74" spans="1:8" ht="18.75" customHeight="1">
      <c r="C74" s="2"/>
      <c r="D74" s="2"/>
      <c r="E74" s="2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4:4">
      <c r="D81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topLeftCell="A31"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70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107</v>
      </c>
      <c r="B7" s="34"/>
      <c r="C7" s="34"/>
      <c r="D7" s="34"/>
      <c r="E7" s="33"/>
    </row>
    <row r="9" spans="1:5">
      <c r="A9" t="s">
        <v>108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48" t="s">
        <v>63</v>
      </c>
    </row>
    <row r="13" spans="1:5" ht="17.25" customHeight="1">
      <c r="A13" s="27" t="s">
        <v>62</v>
      </c>
      <c r="B13" s="23" t="s">
        <v>43</v>
      </c>
      <c r="C13" s="26">
        <v>24.2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3.6</v>
      </c>
      <c r="D14" s="17">
        <v>0</v>
      </c>
      <c r="E14" s="21">
        <f t="shared" ref="E14:E67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24.2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6">
        <v>2.2999999999999998</v>
      </c>
      <c r="D16" s="17">
        <v>0</v>
      </c>
      <c r="E16" s="21">
        <f t="shared" si="0"/>
        <v>0</v>
      </c>
    </row>
    <row r="17" spans="1:5" ht="17.25" customHeight="1">
      <c r="A17" s="27" t="s">
        <v>58</v>
      </c>
      <c r="B17" s="23" t="s">
        <v>43</v>
      </c>
      <c r="C17" s="26">
        <v>3.6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6">
        <v>3.3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24.2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24.2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24.2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3.6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24.2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24.2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24.2</v>
      </c>
      <c r="D25" s="17">
        <v>0</v>
      </c>
      <c r="E25" s="21">
        <f t="shared" si="0"/>
        <v>0</v>
      </c>
    </row>
    <row r="26" spans="1:5" ht="17.25" customHeight="1">
      <c r="A26" s="27" t="s">
        <v>48</v>
      </c>
      <c r="B26" s="23" t="s">
        <v>47</v>
      </c>
      <c r="C26" s="26">
        <v>23</v>
      </c>
      <c r="D26" s="17">
        <v>0</v>
      </c>
      <c r="E26" s="21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3.6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3.6</v>
      </c>
      <c r="D28" s="17">
        <v>0</v>
      </c>
      <c r="E28" s="21">
        <f t="shared" si="0"/>
        <v>0</v>
      </c>
    </row>
    <row r="29" spans="1:5" ht="17.25" customHeight="1">
      <c r="A29" s="27" t="s">
        <v>76</v>
      </c>
      <c r="B29" s="23" t="s">
        <v>43</v>
      </c>
      <c r="C29" s="26">
        <v>2.2999999999999998</v>
      </c>
      <c r="D29" s="17">
        <v>0</v>
      </c>
      <c r="E29" s="21">
        <f t="shared" si="0"/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4" t="s">
        <v>40</v>
      </c>
      <c r="B32" s="23" t="s">
        <v>6</v>
      </c>
      <c r="C32" s="26">
        <v>1</v>
      </c>
      <c r="D32" s="17">
        <v>0</v>
      </c>
      <c r="E32" s="21">
        <f t="shared" si="0"/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7" t="s">
        <v>37</v>
      </c>
      <c r="B34" s="23" t="s">
        <v>6</v>
      </c>
      <c r="C34" s="26">
        <v>1</v>
      </c>
      <c r="D34" s="17">
        <v>0</v>
      </c>
      <c r="E34" s="21">
        <f t="shared" si="0"/>
        <v>0</v>
      </c>
    </row>
    <row r="35" spans="1:8">
      <c r="A35" s="24" t="s">
        <v>36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4" t="s">
        <v>35</v>
      </c>
      <c r="B36" s="23" t="s">
        <v>6</v>
      </c>
      <c r="C36" s="26">
        <v>1</v>
      </c>
      <c r="D36" s="17">
        <v>0</v>
      </c>
      <c r="E36" s="21">
        <f t="shared" si="0"/>
        <v>0</v>
      </c>
    </row>
    <row r="37" spans="1:8">
      <c r="A37" s="24" t="s">
        <v>34</v>
      </c>
      <c r="B37" s="23" t="s">
        <v>6</v>
      </c>
      <c r="C37" s="26">
        <v>1</v>
      </c>
      <c r="D37" s="17">
        <v>0</v>
      </c>
      <c r="E37" s="21">
        <f t="shared" si="0"/>
        <v>0</v>
      </c>
    </row>
    <row r="38" spans="1:8">
      <c r="A38" s="24" t="s">
        <v>33</v>
      </c>
      <c r="B38" s="23" t="s">
        <v>6</v>
      </c>
      <c r="C38" s="22">
        <v>1</v>
      </c>
      <c r="D38" s="17">
        <v>0</v>
      </c>
      <c r="E38" s="21">
        <f t="shared" si="0"/>
        <v>0</v>
      </c>
    </row>
    <row r="39" spans="1:8">
      <c r="A39" s="24" t="s">
        <v>32</v>
      </c>
      <c r="B39" s="23" t="s">
        <v>6</v>
      </c>
      <c r="C39" s="22">
        <v>1</v>
      </c>
      <c r="D39" s="17">
        <v>0</v>
      </c>
      <c r="E39" s="21">
        <f t="shared" si="0"/>
        <v>0</v>
      </c>
    </row>
    <row r="40" spans="1:8">
      <c r="A40" s="24" t="s">
        <v>31</v>
      </c>
      <c r="B40" s="23" t="s">
        <v>6</v>
      </c>
      <c r="C40" s="22">
        <v>1</v>
      </c>
      <c r="D40" s="17">
        <v>0</v>
      </c>
      <c r="E40" s="21">
        <f t="shared" si="0"/>
        <v>0</v>
      </c>
    </row>
    <row r="41" spans="1:8">
      <c r="A41" s="24" t="s">
        <v>30</v>
      </c>
      <c r="B41" s="23" t="s">
        <v>6</v>
      </c>
      <c r="C41" s="22">
        <v>1</v>
      </c>
      <c r="D41" s="17">
        <v>0</v>
      </c>
      <c r="E41" s="21">
        <f t="shared" si="0"/>
        <v>0</v>
      </c>
      <c r="H41" s="25"/>
    </row>
    <row r="42" spans="1:8">
      <c r="A42" s="24" t="s">
        <v>29</v>
      </c>
      <c r="B42" s="23" t="s">
        <v>6</v>
      </c>
      <c r="C42" s="22">
        <v>1</v>
      </c>
      <c r="D42" s="17">
        <v>0</v>
      </c>
      <c r="E42" s="21">
        <f t="shared" si="0"/>
        <v>0</v>
      </c>
    </row>
    <row r="43" spans="1:8">
      <c r="A43" s="24" t="s">
        <v>28</v>
      </c>
      <c r="B43" s="23" t="s">
        <v>6</v>
      </c>
      <c r="C43" s="22">
        <v>1</v>
      </c>
      <c r="D43" s="17">
        <v>0</v>
      </c>
      <c r="E43" s="21">
        <f t="shared" si="0"/>
        <v>0</v>
      </c>
    </row>
    <row r="44" spans="1:8">
      <c r="A44" s="24" t="s">
        <v>27</v>
      </c>
      <c r="B44" s="23" t="s">
        <v>6</v>
      </c>
      <c r="C44" s="22">
        <v>1</v>
      </c>
      <c r="D44" s="17">
        <v>0</v>
      </c>
      <c r="E44" s="21">
        <f t="shared" si="0"/>
        <v>0</v>
      </c>
    </row>
    <row r="45" spans="1:8">
      <c r="A45" s="24" t="s">
        <v>26</v>
      </c>
      <c r="B45" s="23" t="s">
        <v>6</v>
      </c>
      <c r="C45" s="22">
        <v>1</v>
      </c>
      <c r="D45" s="17">
        <v>0</v>
      </c>
      <c r="E45" s="21">
        <f t="shared" si="0"/>
        <v>0</v>
      </c>
    </row>
    <row r="46" spans="1:8">
      <c r="A46" s="24" t="s">
        <v>25</v>
      </c>
      <c r="B46" s="23" t="s">
        <v>6</v>
      </c>
      <c r="C46" s="22">
        <v>1</v>
      </c>
      <c r="D46" s="17">
        <v>0</v>
      </c>
      <c r="E46" s="21">
        <f t="shared" si="0"/>
        <v>0</v>
      </c>
    </row>
    <row r="47" spans="1:8">
      <c r="A47" s="24" t="s">
        <v>24</v>
      </c>
      <c r="B47" s="23" t="s">
        <v>6</v>
      </c>
      <c r="C47" s="22">
        <v>1</v>
      </c>
      <c r="D47" s="17">
        <v>0</v>
      </c>
      <c r="E47" s="21">
        <f t="shared" si="0"/>
        <v>0</v>
      </c>
    </row>
    <row r="48" spans="1:8">
      <c r="A48" s="24" t="s">
        <v>23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>
      <c r="A49" s="24" t="s">
        <v>22</v>
      </c>
      <c r="B49" s="23" t="s">
        <v>6</v>
      </c>
      <c r="C49" s="22">
        <v>1</v>
      </c>
      <c r="D49" s="17">
        <v>0</v>
      </c>
      <c r="E49" s="21">
        <f t="shared" si="0"/>
        <v>0</v>
      </c>
    </row>
    <row r="50" spans="1:5">
      <c r="A50" s="24" t="s">
        <v>21</v>
      </c>
      <c r="B50" s="23" t="s">
        <v>6</v>
      </c>
      <c r="C50" s="22">
        <v>2</v>
      </c>
      <c r="D50" s="17">
        <v>0</v>
      </c>
      <c r="E50" s="21">
        <f t="shared" si="0"/>
        <v>0</v>
      </c>
    </row>
    <row r="51" spans="1:5">
      <c r="A51" s="24" t="s">
        <v>20</v>
      </c>
      <c r="B51" s="23" t="s">
        <v>6</v>
      </c>
      <c r="C51" s="22">
        <v>6</v>
      </c>
      <c r="D51" s="17">
        <v>0</v>
      </c>
      <c r="E51" s="21">
        <f t="shared" si="0"/>
        <v>0</v>
      </c>
    </row>
    <row r="52" spans="1:5">
      <c r="A52" s="24" t="s">
        <v>86</v>
      </c>
      <c r="B52" s="23" t="s">
        <v>6</v>
      </c>
      <c r="C52" s="22">
        <v>1</v>
      </c>
      <c r="D52" s="17">
        <v>0</v>
      </c>
      <c r="E52" s="21">
        <f t="shared" si="0"/>
        <v>0</v>
      </c>
    </row>
    <row r="53" spans="1:5">
      <c r="A53" s="24" t="s">
        <v>18</v>
      </c>
      <c r="B53" s="23" t="s">
        <v>6</v>
      </c>
      <c r="C53" s="22">
        <v>1</v>
      </c>
      <c r="D53" s="17">
        <v>0</v>
      </c>
      <c r="E53" s="21">
        <f t="shared" si="0"/>
        <v>0</v>
      </c>
    </row>
    <row r="54" spans="1:5">
      <c r="A54" s="24" t="s">
        <v>17</v>
      </c>
      <c r="B54" s="23" t="s">
        <v>6</v>
      </c>
      <c r="C54" s="22">
        <v>1</v>
      </c>
      <c r="D54" s="17">
        <v>0</v>
      </c>
      <c r="E54" s="21">
        <f t="shared" si="0"/>
        <v>0</v>
      </c>
    </row>
    <row r="55" spans="1:5">
      <c r="A55" s="24" t="s">
        <v>16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72</v>
      </c>
      <c r="B56" s="23" t="s">
        <v>6</v>
      </c>
      <c r="C56" s="22">
        <v>1</v>
      </c>
      <c r="D56" s="17">
        <v>0</v>
      </c>
      <c r="E56" s="21">
        <f t="shared" si="0"/>
        <v>0</v>
      </c>
    </row>
    <row r="57" spans="1:5">
      <c r="A57" s="24" t="s">
        <v>15</v>
      </c>
      <c r="B57" s="23" t="s">
        <v>6</v>
      </c>
      <c r="C57" s="22">
        <v>3</v>
      </c>
      <c r="D57" s="17">
        <v>0</v>
      </c>
      <c r="E57" s="21">
        <f t="shared" si="0"/>
        <v>0</v>
      </c>
    </row>
    <row r="58" spans="1:5">
      <c r="A58" s="24" t="s">
        <v>99</v>
      </c>
      <c r="B58" s="23" t="s">
        <v>6</v>
      </c>
      <c r="C58" s="22">
        <v>1</v>
      </c>
      <c r="D58" s="17">
        <v>0</v>
      </c>
      <c r="E58" s="21">
        <f t="shared" si="0"/>
        <v>0</v>
      </c>
    </row>
    <row r="59" spans="1:5">
      <c r="A59" s="24" t="s">
        <v>71</v>
      </c>
      <c r="B59" s="23" t="s">
        <v>6</v>
      </c>
      <c r="C59" s="22">
        <v>1</v>
      </c>
      <c r="D59" s="17">
        <v>0</v>
      </c>
      <c r="E59" s="21">
        <f t="shared" si="0"/>
        <v>0</v>
      </c>
    </row>
    <row r="60" spans="1:5">
      <c r="A60" s="24" t="s">
        <v>13</v>
      </c>
      <c r="B60" s="23" t="s">
        <v>6</v>
      </c>
      <c r="C60" s="22">
        <v>6</v>
      </c>
      <c r="D60" s="17">
        <v>0</v>
      </c>
      <c r="E60" s="21">
        <f t="shared" si="0"/>
        <v>0</v>
      </c>
    </row>
    <row r="61" spans="1:5">
      <c r="A61" s="24" t="s">
        <v>12</v>
      </c>
      <c r="B61" s="23" t="s">
        <v>6</v>
      </c>
      <c r="C61" s="22">
        <v>1</v>
      </c>
      <c r="D61" s="17">
        <v>0</v>
      </c>
      <c r="E61" s="21">
        <f t="shared" si="0"/>
        <v>0</v>
      </c>
    </row>
    <row r="62" spans="1:5">
      <c r="A62" s="24" t="s">
        <v>11</v>
      </c>
      <c r="B62" s="23" t="s">
        <v>6</v>
      </c>
      <c r="C62" s="22">
        <v>1</v>
      </c>
      <c r="D62" s="17">
        <v>0</v>
      </c>
      <c r="E62" s="21">
        <f t="shared" si="0"/>
        <v>0</v>
      </c>
    </row>
    <row r="63" spans="1:5">
      <c r="A63" s="24" t="s">
        <v>10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9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8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109</v>
      </c>
      <c r="B66" s="49" t="s">
        <v>106</v>
      </c>
      <c r="C66" s="22">
        <v>1.657</v>
      </c>
      <c r="D66" s="17">
        <v>0</v>
      </c>
      <c r="E66" s="21">
        <f t="shared" si="0"/>
        <v>0</v>
      </c>
    </row>
    <row r="67" spans="1:8">
      <c r="A67" s="24" t="s">
        <v>7</v>
      </c>
      <c r="B67" s="23" t="s">
        <v>6</v>
      </c>
      <c r="C67" s="22">
        <v>1</v>
      </c>
      <c r="D67" s="17">
        <v>0</v>
      </c>
      <c r="E67" s="21">
        <f t="shared" si="0"/>
        <v>0</v>
      </c>
    </row>
    <row r="68" spans="1:8">
      <c r="A68" s="20"/>
      <c r="B68" s="19"/>
      <c r="C68" s="18"/>
      <c r="D68" s="41"/>
      <c r="E68" s="16"/>
    </row>
    <row r="69" spans="1:8">
      <c r="A69" s="3"/>
      <c r="B69" s="3"/>
      <c r="C69" s="3"/>
      <c r="D69" s="4"/>
      <c r="E69" s="15" t="s">
        <v>5</v>
      </c>
      <c r="F69" s="14"/>
    </row>
    <row r="70" spans="1:8" ht="18.75">
      <c r="A70" s="13" t="s">
        <v>4</v>
      </c>
      <c r="B70" s="13"/>
      <c r="C70" s="13"/>
      <c r="D70" s="12"/>
      <c r="E70" s="12">
        <f>SUM(E13:E67)</f>
        <v>0</v>
      </c>
    </row>
    <row r="71" spans="1:8" ht="18.75">
      <c r="A71" s="11"/>
      <c r="B71" s="11"/>
      <c r="C71" s="11"/>
      <c r="D71" s="10"/>
      <c r="E71" s="9" t="s">
        <v>3</v>
      </c>
    </row>
    <row r="72" spans="1:8" ht="18.75">
      <c r="A72" s="8" t="s">
        <v>2</v>
      </c>
      <c r="B72" s="7"/>
      <c r="C72" s="7"/>
      <c r="D72" s="6"/>
      <c r="E72" s="5">
        <f>E70*1.21</f>
        <v>0</v>
      </c>
    </row>
    <row r="73" spans="1:8">
      <c r="A73" s="3"/>
      <c r="B73" s="3"/>
      <c r="C73" s="3"/>
      <c r="D73" s="4"/>
      <c r="E73" s="3"/>
      <c r="H73" t="s">
        <v>1</v>
      </c>
    </row>
    <row r="74" spans="1:8">
      <c r="A74" s="3" t="s">
        <v>110</v>
      </c>
      <c r="B74" s="3"/>
      <c r="C74" s="3"/>
      <c r="D74" s="4"/>
      <c r="E74" s="3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 ht="18.75" customHeight="1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D83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topLeftCell="A52" zoomScaleNormal="100" workbookViewId="0">
      <selection activeCell="A10" sqref="A1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1" customWidth="1"/>
    <col min="5" max="5" width="15.5703125" customWidth="1"/>
    <col min="6" max="6" width="8.7109375" customWidth="1"/>
    <col min="8" max="8" width="19.28515625" customWidth="1"/>
  </cols>
  <sheetData>
    <row r="1" spans="1:5">
      <c r="A1" s="40" t="s">
        <v>111</v>
      </c>
      <c r="E1" s="36"/>
    </row>
    <row r="2" spans="1:5">
      <c r="A2" s="40"/>
      <c r="B2" s="37"/>
      <c r="C2" s="1"/>
      <c r="D2" s="36"/>
      <c r="E2" s="36"/>
    </row>
    <row r="3" spans="1:5">
      <c r="B3" s="37"/>
      <c r="C3" s="1"/>
      <c r="D3" s="36"/>
      <c r="E3" s="36"/>
    </row>
    <row r="4" spans="1:5">
      <c r="B4" s="37"/>
      <c r="C4" s="1"/>
      <c r="D4" s="39"/>
      <c r="E4" s="38"/>
    </row>
    <row r="5" spans="1:5">
      <c r="B5" s="37"/>
      <c r="C5" s="1"/>
      <c r="D5" s="39"/>
      <c r="E5" s="38"/>
    </row>
    <row r="6" spans="1:5" ht="15.75" thickBot="1">
      <c r="B6" s="37"/>
      <c r="C6" s="1"/>
      <c r="D6" s="36"/>
      <c r="E6" s="36"/>
    </row>
    <row r="7" spans="1:5" ht="30.75" customHeight="1" thickBot="1">
      <c r="A7" s="35" t="s">
        <v>112</v>
      </c>
      <c r="B7" s="34"/>
      <c r="C7" s="34"/>
      <c r="D7" s="34"/>
      <c r="E7" s="33"/>
    </row>
    <row r="9" spans="1:5">
      <c r="A9" t="s">
        <v>113</v>
      </c>
    </row>
    <row r="10" spans="1:5">
      <c r="A10" t="s">
        <v>68</v>
      </c>
    </row>
    <row r="12" spans="1:5" ht="15.75" customHeight="1">
      <c r="A12" s="32" t="s">
        <v>67</v>
      </c>
      <c r="B12" s="31" t="s">
        <v>66</v>
      </c>
      <c r="C12" s="31" t="s">
        <v>65</v>
      </c>
      <c r="D12" s="30" t="s">
        <v>64</v>
      </c>
      <c r="E12" s="29" t="s">
        <v>63</v>
      </c>
    </row>
    <row r="13" spans="1:5" ht="17.25" customHeight="1">
      <c r="A13" s="27" t="s">
        <v>62</v>
      </c>
      <c r="B13" s="23" t="s">
        <v>43</v>
      </c>
      <c r="C13" s="26">
        <v>25.9</v>
      </c>
      <c r="D13" s="17">
        <v>0</v>
      </c>
      <c r="E13" s="21">
        <f>PRODUCT(C13,D13)</f>
        <v>0</v>
      </c>
    </row>
    <row r="14" spans="1:5" ht="17.25" customHeight="1">
      <c r="A14" s="27" t="s">
        <v>61</v>
      </c>
      <c r="B14" s="23" t="s">
        <v>43</v>
      </c>
      <c r="C14" s="26">
        <v>4.5</v>
      </c>
      <c r="D14" s="17">
        <v>0</v>
      </c>
      <c r="E14" s="21">
        <f t="shared" ref="E14:E67" si="0">PRODUCT(C14,D14)</f>
        <v>0</v>
      </c>
    </row>
    <row r="15" spans="1:5" ht="17.25" customHeight="1">
      <c r="A15" s="27" t="s">
        <v>60</v>
      </c>
      <c r="B15" s="23" t="s">
        <v>43</v>
      </c>
      <c r="C15" s="26">
        <v>25.9</v>
      </c>
      <c r="D15" s="17">
        <v>0</v>
      </c>
      <c r="E15" s="21">
        <f t="shared" si="0"/>
        <v>0</v>
      </c>
    </row>
    <row r="16" spans="1:5" ht="17.25" customHeight="1">
      <c r="A16" s="27" t="s">
        <v>77</v>
      </c>
      <c r="B16" s="23" t="s">
        <v>43</v>
      </c>
      <c r="C16" s="26">
        <v>2.2999999999999998</v>
      </c>
      <c r="D16" s="17">
        <v>0</v>
      </c>
      <c r="E16" s="21">
        <f t="shared" si="0"/>
        <v>0</v>
      </c>
    </row>
    <row r="17" spans="1:5" ht="17.25" customHeight="1">
      <c r="A17" s="27" t="s">
        <v>58</v>
      </c>
      <c r="B17" s="23" t="s">
        <v>43</v>
      </c>
      <c r="C17" s="26">
        <v>4.5</v>
      </c>
      <c r="D17" s="17">
        <v>0</v>
      </c>
      <c r="E17" s="21">
        <f t="shared" si="0"/>
        <v>0</v>
      </c>
    </row>
    <row r="18" spans="1:5" ht="17.25" customHeight="1">
      <c r="A18" s="27" t="s">
        <v>57</v>
      </c>
      <c r="B18" s="23" t="s">
        <v>56</v>
      </c>
      <c r="C18" s="26">
        <v>4.3</v>
      </c>
      <c r="D18" s="17">
        <v>0</v>
      </c>
      <c r="E18" s="21">
        <f t="shared" si="0"/>
        <v>0</v>
      </c>
    </row>
    <row r="19" spans="1:5" ht="17.25" customHeight="1">
      <c r="A19" s="27" t="s">
        <v>55</v>
      </c>
      <c r="B19" s="23" t="s">
        <v>43</v>
      </c>
      <c r="C19" s="26">
        <v>25.9</v>
      </c>
      <c r="D19" s="17">
        <v>0</v>
      </c>
      <c r="E19" s="21">
        <f t="shared" si="0"/>
        <v>0</v>
      </c>
    </row>
    <row r="20" spans="1:5" ht="17.25" customHeight="1">
      <c r="A20" s="27" t="s">
        <v>54</v>
      </c>
      <c r="B20" s="23" t="s">
        <v>43</v>
      </c>
      <c r="C20" s="26">
        <v>25.9</v>
      </c>
      <c r="D20" s="17">
        <v>0</v>
      </c>
      <c r="E20" s="21">
        <f t="shared" si="0"/>
        <v>0</v>
      </c>
    </row>
    <row r="21" spans="1:5" ht="17.25" customHeight="1">
      <c r="A21" s="27" t="s">
        <v>53</v>
      </c>
      <c r="B21" s="23" t="s">
        <v>43</v>
      </c>
      <c r="C21" s="26">
        <v>25.9</v>
      </c>
      <c r="D21" s="17">
        <v>0</v>
      </c>
      <c r="E21" s="21">
        <f t="shared" si="0"/>
        <v>0</v>
      </c>
    </row>
    <row r="22" spans="1:5" ht="17.25" customHeight="1">
      <c r="A22" s="27" t="s">
        <v>52</v>
      </c>
      <c r="B22" s="23" t="s">
        <v>43</v>
      </c>
      <c r="C22" s="26">
        <v>4.5</v>
      </c>
      <c r="D22" s="17">
        <v>0</v>
      </c>
      <c r="E22" s="21">
        <f t="shared" si="0"/>
        <v>0</v>
      </c>
    </row>
    <row r="23" spans="1:5" ht="17.25" customHeight="1">
      <c r="A23" s="27" t="s">
        <v>51</v>
      </c>
      <c r="B23" s="23" t="s">
        <v>43</v>
      </c>
      <c r="C23" s="26">
        <v>25.9</v>
      </c>
      <c r="D23" s="17">
        <v>0</v>
      </c>
      <c r="E23" s="21">
        <f t="shared" si="0"/>
        <v>0</v>
      </c>
    </row>
    <row r="24" spans="1:5" ht="17.25" customHeight="1">
      <c r="A24" s="27" t="s">
        <v>50</v>
      </c>
      <c r="B24" s="23" t="s">
        <v>43</v>
      </c>
      <c r="C24" s="26">
        <v>25.9</v>
      </c>
      <c r="D24" s="17">
        <v>0</v>
      </c>
      <c r="E24" s="21">
        <f t="shared" si="0"/>
        <v>0</v>
      </c>
    </row>
    <row r="25" spans="1:5" ht="17.25" customHeight="1">
      <c r="A25" s="27" t="s">
        <v>49</v>
      </c>
      <c r="B25" s="23" t="s">
        <v>43</v>
      </c>
      <c r="C25" s="26">
        <v>25.9</v>
      </c>
      <c r="D25" s="17">
        <v>0</v>
      </c>
      <c r="E25" s="21">
        <f t="shared" si="0"/>
        <v>0</v>
      </c>
    </row>
    <row r="26" spans="1:5" ht="17.25" customHeight="1">
      <c r="A26" s="27" t="s">
        <v>48</v>
      </c>
      <c r="B26" s="23" t="s">
        <v>47</v>
      </c>
      <c r="C26" s="26">
        <v>22.5</v>
      </c>
      <c r="D26" s="17">
        <v>0</v>
      </c>
      <c r="E26" s="21">
        <f t="shared" si="0"/>
        <v>0</v>
      </c>
    </row>
    <row r="27" spans="1:5" ht="17.25" customHeight="1">
      <c r="A27" s="27" t="s">
        <v>46</v>
      </c>
      <c r="B27" s="23" t="s">
        <v>43</v>
      </c>
      <c r="C27" s="26">
        <v>4.5</v>
      </c>
      <c r="D27" s="17">
        <v>0</v>
      </c>
      <c r="E27" s="21">
        <f t="shared" si="0"/>
        <v>0</v>
      </c>
    </row>
    <row r="28" spans="1:5" ht="17.25" customHeight="1">
      <c r="A28" s="27" t="s">
        <v>45</v>
      </c>
      <c r="B28" s="23" t="s">
        <v>43</v>
      </c>
      <c r="C28" s="26">
        <v>4.5</v>
      </c>
      <c r="D28" s="17">
        <v>0</v>
      </c>
      <c r="E28" s="21">
        <f t="shared" si="0"/>
        <v>0</v>
      </c>
    </row>
    <row r="29" spans="1:5" ht="17.25" customHeight="1">
      <c r="A29" s="27" t="s">
        <v>102</v>
      </c>
      <c r="B29" s="23" t="s">
        <v>43</v>
      </c>
      <c r="C29" s="26">
        <v>2.2999999999999998</v>
      </c>
      <c r="D29" s="17">
        <v>0</v>
      </c>
      <c r="E29" s="21">
        <f t="shared" si="0"/>
        <v>0</v>
      </c>
    </row>
    <row r="30" spans="1:5" ht="17.25" customHeight="1">
      <c r="A30" s="27" t="s">
        <v>42</v>
      </c>
      <c r="B30" s="23" t="s">
        <v>6</v>
      </c>
      <c r="C30" s="26">
        <v>1</v>
      </c>
      <c r="D30" s="17">
        <v>0</v>
      </c>
      <c r="E30" s="21">
        <f t="shared" si="0"/>
        <v>0</v>
      </c>
    </row>
    <row r="31" spans="1:5" ht="17.25" customHeight="1">
      <c r="A31" s="27" t="s">
        <v>41</v>
      </c>
      <c r="B31" s="23" t="s">
        <v>6</v>
      </c>
      <c r="C31" s="26">
        <v>1</v>
      </c>
      <c r="D31" s="17">
        <v>0</v>
      </c>
      <c r="E31" s="21">
        <f t="shared" si="0"/>
        <v>0</v>
      </c>
    </row>
    <row r="32" spans="1:5">
      <c r="A32" s="24" t="s">
        <v>40</v>
      </c>
      <c r="B32" s="23" t="s">
        <v>6</v>
      </c>
      <c r="C32" s="26">
        <v>1</v>
      </c>
      <c r="D32" s="17">
        <v>0</v>
      </c>
      <c r="E32" s="21">
        <f t="shared" si="0"/>
        <v>0</v>
      </c>
    </row>
    <row r="33" spans="1:8">
      <c r="A33" s="27" t="s">
        <v>39</v>
      </c>
      <c r="B33" s="23" t="s">
        <v>6</v>
      </c>
      <c r="C33" s="26">
        <v>1</v>
      </c>
      <c r="D33" s="17">
        <v>0</v>
      </c>
      <c r="E33" s="21">
        <f t="shared" si="0"/>
        <v>0</v>
      </c>
    </row>
    <row r="34" spans="1:8">
      <c r="A34" s="27" t="s">
        <v>37</v>
      </c>
      <c r="B34" s="23" t="s">
        <v>6</v>
      </c>
      <c r="C34" s="26">
        <v>1</v>
      </c>
      <c r="D34" s="17">
        <v>0</v>
      </c>
      <c r="E34" s="21">
        <f t="shared" si="0"/>
        <v>0</v>
      </c>
    </row>
    <row r="35" spans="1:8">
      <c r="A35" s="24" t="s">
        <v>36</v>
      </c>
      <c r="B35" s="23" t="s">
        <v>6</v>
      </c>
      <c r="C35" s="26">
        <v>1</v>
      </c>
      <c r="D35" s="17">
        <v>0</v>
      </c>
      <c r="E35" s="21">
        <f t="shared" si="0"/>
        <v>0</v>
      </c>
    </row>
    <row r="36" spans="1:8">
      <c r="A36" s="24" t="s">
        <v>35</v>
      </c>
      <c r="B36" s="23" t="s">
        <v>6</v>
      </c>
      <c r="C36" s="26">
        <v>1</v>
      </c>
      <c r="D36" s="17">
        <v>0</v>
      </c>
      <c r="E36" s="21">
        <f t="shared" si="0"/>
        <v>0</v>
      </c>
    </row>
    <row r="37" spans="1:8">
      <c r="A37" s="24" t="s">
        <v>34</v>
      </c>
      <c r="B37" s="23" t="s">
        <v>6</v>
      </c>
      <c r="C37" s="26">
        <v>1</v>
      </c>
      <c r="D37" s="17">
        <v>0</v>
      </c>
      <c r="E37" s="21">
        <f t="shared" si="0"/>
        <v>0</v>
      </c>
    </row>
    <row r="38" spans="1:8">
      <c r="A38" s="24" t="s">
        <v>33</v>
      </c>
      <c r="B38" s="23" t="s">
        <v>6</v>
      </c>
      <c r="C38" s="22">
        <v>1</v>
      </c>
      <c r="D38" s="17">
        <v>0</v>
      </c>
      <c r="E38" s="21">
        <f t="shared" si="0"/>
        <v>0</v>
      </c>
    </row>
    <row r="39" spans="1:8">
      <c r="A39" s="24" t="s">
        <v>32</v>
      </c>
      <c r="B39" s="23" t="s">
        <v>6</v>
      </c>
      <c r="C39" s="22">
        <v>1</v>
      </c>
      <c r="D39" s="17">
        <v>0</v>
      </c>
      <c r="E39" s="21">
        <f t="shared" si="0"/>
        <v>0</v>
      </c>
    </row>
    <row r="40" spans="1:8">
      <c r="A40" s="24" t="s">
        <v>31</v>
      </c>
      <c r="B40" s="23" t="s">
        <v>6</v>
      </c>
      <c r="C40" s="22">
        <v>1</v>
      </c>
      <c r="D40" s="17">
        <v>0</v>
      </c>
      <c r="E40" s="21">
        <f t="shared" si="0"/>
        <v>0</v>
      </c>
    </row>
    <row r="41" spans="1:8">
      <c r="A41" s="24" t="s">
        <v>30</v>
      </c>
      <c r="B41" s="23" t="s">
        <v>6</v>
      </c>
      <c r="C41" s="22">
        <v>1</v>
      </c>
      <c r="D41" s="17">
        <v>0</v>
      </c>
      <c r="E41" s="21">
        <f t="shared" si="0"/>
        <v>0</v>
      </c>
      <c r="H41" s="25"/>
    </row>
    <row r="42" spans="1:8">
      <c r="A42" s="24" t="s">
        <v>29</v>
      </c>
      <c r="B42" s="23" t="s">
        <v>6</v>
      </c>
      <c r="C42" s="22">
        <v>1</v>
      </c>
      <c r="D42" s="17">
        <v>0</v>
      </c>
      <c r="E42" s="21">
        <f t="shared" si="0"/>
        <v>0</v>
      </c>
    </row>
    <row r="43" spans="1:8">
      <c r="A43" s="24" t="s">
        <v>28</v>
      </c>
      <c r="B43" s="23" t="s">
        <v>6</v>
      </c>
      <c r="C43" s="22">
        <v>1</v>
      </c>
      <c r="D43" s="17">
        <v>0</v>
      </c>
      <c r="E43" s="21">
        <f t="shared" si="0"/>
        <v>0</v>
      </c>
    </row>
    <row r="44" spans="1:8">
      <c r="A44" s="24" t="s">
        <v>27</v>
      </c>
      <c r="B44" s="23" t="s">
        <v>6</v>
      </c>
      <c r="C44" s="22">
        <v>1</v>
      </c>
      <c r="D44" s="17">
        <v>0</v>
      </c>
      <c r="E44" s="21">
        <f t="shared" si="0"/>
        <v>0</v>
      </c>
    </row>
    <row r="45" spans="1:8">
      <c r="A45" s="24" t="s">
        <v>26</v>
      </c>
      <c r="B45" s="23" t="s">
        <v>6</v>
      </c>
      <c r="C45" s="22">
        <v>1</v>
      </c>
      <c r="D45" s="17">
        <v>0</v>
      </c>
      <c r="E45" s="21">
        <f t="shared" si="0"/>
        <v>0</v>
      </c>
    </row>
    <row r="46" spans="1:8">
      <c r="A46" s="24" t="s">
        <v>25</v>
      </c>
      <c r="B46" s="23" t="s">
        <v>6</v>
      </c>
      <c r="C46" s="22">
        <v>1</v>
      </c>
      <c r="D46" s="17">
        <v>0</v>
      </c>
      <c r="E46" s="21">
        <f t="shared" si="0"/>
        <v>0</v>
      </c>
    </row>
    <row r="47" spans="1:8">
      <c r="A47" s="24" t="s">
        <v>24</v>
      </c>
      <c r="B47" s="23" t="s">
        <v>6</v>
      </c>
      <c r="C47" s="22">
        <v>1</v>
      </c>
      <c r="D47" s="17">
        <v>0</v>
      </c>
      <c r="E47" s="21">
        <f t="shared" si="0"/>
        <v>0</v>
      </c>
    </row>
    <row r="48" spans="1:8">
      <c r="A48" s="24" t="s">
        <v>114</v>
      </c>
      <c r="B48" s="23" t="s">
        <v>6</v>
      </c>
      <c r="C48" s="22">
        <v>1</v>
      </c>
      <c r="D48" s="17">
        <v>0</v>
      </c>
      <c r="E48" s="21">
        <f t="shared" si="0"/>
        <v>0</v>
      </c>
    </row>
    <row r="49" spans="1:5">
      <c r="A49" s="24" t="s">
        <v>22</v>
      </c>
      <c r="B49" s="23" t="s">
        <v>6</v>
      </c>
      <c r="C49" s="22">
        <v>1</v>
      </c>
      <c r="D49" s="17">
        <v>0</v>
      </c>
      <c r="E49" s="21">
        <f t="shared" si="0"/>
        <v>0</v>
      </c>
    </row>
    <row r="50" spans="1:5">
      <c r="A50" s="24" t="s">
        <v>21</v>
      </c>
      <c r="B50" s="23" t="s">
        <v>6</v>
      </c>
      <c r="C50" s="22">
        <v>2</v>
      </c>
      <c r="D50" s="17">
        <v>0</v>
      </c>
      <c r="E50" s="21">
        <f t="shared" si="0"/>
        <v>0</v>
      </c>
    </row>
    <row r="51" spans="1:5">
      <c r="A51" s="24" t="s">
        <v>20</v>
      </c>
      <c r="B51" s="23" t="s">
        <v>6</v>
      </c>
      <c r="C51" s="22">
        <v>6</v>
      </c>
      <c r="D51" s="17">
        <v>0</v>
      </c>
      <c r="E51" s="21">
        <f t="shared" si="0"/>
        <v>0</v>
      </c>
    </row>
    <row r="52" spans="1:5">
      <c r="A52" s="24" t="s">
        <v>86</v>
      </c>
      <c r="B52" s="23" t="s">
        <v>6</v>
      </c>
      <c r="C52" s="22">
        <v>1</v>
      </c>
      <c r="D52" s="17">
        <v>0</v>
      </c>
      <c r="E52" s="21">
        <f t="shared" si="0"/>
        <v>0</v>
      </c>
    </row>
    <row r="53" spans="1:5">
      <c r="A53" s="24" t="s">
        <v>18</v>
      </c>
      <c r="B53" s="23" t="s">
        <v>6</v>
      </c>
      <c r="C53" s="22">
        <v>1</v>
      </c>
      <c r="D53" s="17">
        <v>0</v>
      </c>
      <c r="E53" s="21">
        <f t="shared" si="0"/>
        <v>0</v>
      </c>
    </row>
    <row r="54" spans="1:5">
      <c r="A54" s="24" t="s">
        <v>17</v>
      </c>
      <c r="B54" s="23" t="s">
        <v>6</v>
      </c>
      <c r="C54" s="22">
        <v>1</v>
      </c>
      <c r="D54" s="17">
        <v>0</v>
      </c>
      <c r="E54" s="21">
        <f t="shared" si="0"/>
        <v>0</v>
      </c>
    </row>
    <row r="55" spans="1:5">
      <c r="A55" s="24" t="s">
        <v>16</v>
      </c>
      <c r="B55" s="23" t="s">
        <v>6</v>
      </c>
      <c r="C55" s="22">
        <v>1</v>
      </c>
      <c r="D55" s="17">
        <v>0</v>
      </c>
      <c r="E55" s="21">
        <f t="shared" si="0"/>
        <v>0</v>
      </c>
    </row>
    <row r="56" spans="1:5">
      <c r="A56" s="24" t="s">
        <v>72</v>
      </c>
      <c r="B56" s="23" t="s">
        <v>6</v>
      </c>
      <c r="C56" s="22">
        <v>1</v>
      </c>
      <c r="D56" s="17">
        <v>0</v>
      </c>
      <c r="E56" s="21">
        <f t="shared" si="0"/>
        <v>0</v>
      </c>
    </row>
    <row r="57" spans="1:5">
      <c r="A57" s="24" t="s">
        <v>15</v>
      </c>
      <c r="B57" s="23" t="s">
        <v>6</v>
      </c>
      <c r="C57" s="22">
        <v>3</v>
      </c>
      <c r="D57" s="17">
        <v>0</v>
      </c>
      <c r="E57" s="21">
        <f t="shared" si="0"/>
        <v>0</v>
      </c>
    </row>
    <row r="58" spans="1:5">
      <c r="A58" s="24" t="s">
        <v>99</v>
      </c>
      <c r="B58" s="23" t="s">
        <v>6</v>
      </c>
      <c r="C58" s="22">
        <v>1</v>
      </c>
      <c r="D58" s="17">
        <v>0</v>
      </c>
      <c r="E58" s="21">
        <f t="shared" si="0"/>
        <v>0</v>
      </c>
    </row>
    <row r="59" spans="1:5">
      <c r="A59" s="24" t="s">
        <v>71</v>
      </c>
      <c r="B59" s="23" t="s">
        <v>6</v>
      </c>
      <c r="C59" s="22">
        <v>1</v>
      </c>
      <c r="D59" s="17">
        <v>0</v>
      </c>
      <c r="E59" s="21">
        <f t="shared" si="0"/>
        <v>0</v>
      </c>
    </row>
    <row r="60" spans="1:5">
      <c r="A60" s="24" t="s">
        <v>13</v>
      </c>
      <c r="B60" s="23" t="s">
        <v>6</v>
      </c>
      <c r="C60" s="22">
        <v>6</v>
      </c>
      <c r="D60" s="17">
        <v>0</v>
      </c>
      <c r="E60" s="21">
        <f t="shared" si="0"/>
        <v>0</v>
      </c>
    </row>
    <row r="61" spans="1:5">
      <c r="A61" s="24" t="s">
        <v>12</v>
      </c>
      <c r="B61" s="23" t="s">
        <v>6</v>
      </c>
      <c r="C61" s="22">
        <v>1</v>
      </c>
      <c r="D61" s="17">
        <v>0</v>
      </c>
      <c r="E61" s="21">
        <f t="shared" si="0"/>
        <v>0</v>
      </c>
    </row>
    <row r="62" spans="1:5">
      <c r="A62" s="24" t="s">
        <v>11</v>
      </c>
      <c r="B62" s="23" t="s">
        <v>6</v>
      </c>
      <c r="C62" s="22">
        <v>1</v>
      </c>
      <c r="D62" s="17">
        <v>0</v>
      </c>
      <c r="E62" s="21">
        <f t="shared" si="0"/>
        <v>0</v>
      </c>
    </row>
    <row r="63" spans="1:5">
      <c r="A63" s="24" t="s">
        <v>10</v>
      </c>
      <c r="B63" s="23" t="s">
        <v>6</v>
      </c>
      <c r="C63" s="22">
        <v>1</v>
      </c>
      <c r="D63" s="17">
        <v>0</v>
      </c>
      <c r="E63" s="21">
        <f t="shared" si="0"/>
        <v>0</v>
      </c>
    </row>
    <row r="64" spans="1:5">
      <c r="A64" s="24" t="s">
        <v>9</v>
      </c>
      <c r="B64" s="23" t="s">
        <v>6</v>
      </c>
      <c r="C64" s="22">
        <v>1</v>
      </c>
      <c r="D64" s="17">
        <v>0</v>
      </c>
      <c r="E64" s="21">
        <f t="shared" si="0"/>
        <v>0</v>
      </c>
    </row>
    <row r="65" spans="1:8">
      <c r="A65" s="24" t="s">
        <v>8</v>
      </c>
      <c r="B65" s="23" t="s">
        <v>6</v>
      </c>
      <c r="C65" s="22">
        <v>1</v>
      </c>
      <c r="D65" s="17">
        <v>0</v>
      </c>
      <c r="E65" s="21">
        <f t="shared" si="0"/>
        <v>0</v>
      </c>
    </row>
    <row r="66" spans="1:8">
      <c r="A66" s="24" t="s">
        <v>109</v>
      </c>
      <c r="B66" s="49" t="s">
        <v>106</v>
      </c>
      <c r="C66" s="22">
        <v>1.7330000000000001</v>
      </c>
      <c r="D66" s="17">
        <v>0</v>
      </c>
      <c r="E66" s="21">
        <f t="shared" si="0"/>
        <v>0</v>
      </c>
    </row>
    <row r="67" spans="1:8">
      <c r="A67" s="24" t="s">
        <v>7</v>
      </c>
      <c r="B67" s="23" t="s">
        <v>6</v>
      </c>
      <c r="C67" s="22">
        <v>1</v>
      </c>
      <c r="D67" s="17">
        <v>0</v>
      </c>
      <c r="E67" s="21">
        <f t="shared" si="0"/>
        <v>0</v>
      </c>
    </row>
    <row r="68" spans="1:8">
      <c r="A68" s="20"/>
      <c r="B68" s="19"/>
      <c r="C68" s="18"/>
      <c r="D68" s="41"/>
      <c r="E68" s="16"/>
    </row>
    <row r="69" spans="1:8">
      <c r="A69" s="3"/>
      <c r="B69" s="3"/>
      <c r="C69" s="3"/>
      <c r="D69" s="4"/>
      <c r="E69" s="15" t="s">
        <v>5</v>
      </c>
      <c r="F69" s="14"/>
    </row>
    <row r="70" spans="1:8" ht="18.75">
      <c r="A70" s="13" t="s">
        <v>4</v>
      </c>
      <c r="B70" s="13"/>
      <c r="C70" s="13"/>
      <c r="D70" s="12"/>
      <c r="E70" s="12">
        <f>SUM(E13:E67)</f>
        <v>0</v>
      </c>
    </row>
    <row r="71" spans="1:8" ht="18.75">
      <c r="A71" s="11"/>
      <c r="B71" s="11"/>
      <c r="C71" s="11"/>
      <c r="D71" s="10"/>
      <c r="E71" s="9" t="s">
        <v>3</v>
      </c>
    </row>
    <row r="72" spans="1:8" ht="18.75">
      <c r="A72" s="8" t="s">
        <v>2</v>
      </c>
      <c r="B72" s="7"/>
      <c r="C72" s="7"/>
      <c r="D72" s="6"/>
      <c r="E72" s="5">
        <f>E70*1.21</f>
        <v>0</v>
      </c>
    </row>
    <row r="73" spans="1:8">
      <c r="A73" s="3"/>
      <c r="B73" s="3"/>
      <c r="C73" s="3"/>
      <c r="D73" s="4"/>
      <c r="E73" s="3"/>
      <c r="H73" t="s">
        <v>1</v>
      </c>
    </row>
    <row r="74" spans="1:8">
      <c r="A74" s="3" t="s">
        <v>110</v>
      </c>
      <c r="B74" s="3"/>
      <c r="C74" s="3"/>
      <c r="D74" s="4"/>
      <c r="E74" s="3"/>
      <c r="F74" s="2"/>
      <c r="G74" s="2"/>
      <c r="H74" s="2"/>
    </row>
    <row r="75" spans="1:8">
      <c r="C75" s="2"/>
      <c r="D75" s="2"/>
      <c r="E75" s="2"/>
      <c r="F75" s="2"/>
      <c r="G75" s="2"/>
      <c r="H75" s="2"/>
    </row>
    <row r="76" spans="1:8" ht="18.75" customHeight="1">
      <c r="C76" s="2"/>
      <c r="D76" s="2"/>
      <c r="E76" s="2"/>
      <c r="F76" s="2"/>
      <c r="G76" s="2"/>
      <c r="H76" s="2"/>
    </row>
    <row r="77" spans="1:8">
      <c r="C77" s="2"/>
      <c r="D77" s="2"/>
      <c r="E77" s="2"/>
      <c r="F77" s="2"/>
      <c r="G77" s="2"/>
      <c r="H77" s="2"/>
    </row>
    <row r="78" spans="1:8" ht="18.75" customHeight="1">
      <c r="C78" s="2"/>
      <c r="D78" s="2"/>
      <c r="E78" s="2"/>
      <c r="F78" s="2"/>
      <c r="G78" s="2"/>
      <c r="H78" s="2"/>
    </row>
    <row r="79" spans="1:8">
      <c r="C79" s="2"/>
      <c r="D79" s="2"/>
      <c r="E79" s="2"/>
      <c r="F79" s="2"/>
      <c r="G79" s="2"/>
      <c r="H79" s="2"/>
    </row>
    <row r="80" spans="1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D83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Společná koupelna, Labe, 1NP</vt:lpstr>
      <vt:lpstr>WC ženy, Labe, 1NP</vt:lpstr>
      <vt:lpstr>WC muži, Labe, 1NP</vt:lpstr>
      <vt:lpstr>WC zaměstnanci, Labe, 1NP</vt:lpstr>
      <vt:lpstr>Úklidová místnost, Labe, 1NP</vt:lpstr>
      <vt:lpstr>Společná koupelna, Labe, 2NP</vt:lpstr>
      <vt:lpstr>WC ženy, Labe, 2NP</vt:lpstr>
      <vt:lpstr>WC muži, Labe, 2NP</vt:lpstr>
      <vt:lpstr>Koupelna, Morava, 2NP č. 204</vt:lpstr>
      <vt:lpstr>Koupelna, Morava, 4NP č. 407</vt:lpstr>
      <vt:lpstr>Koupelna, Morava, 4NP č. 408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</dc:creator>
  <cp:lastModifiedBy>reditel</cp:lastModifiedBy>
  <dcterms:created xsi:type="dcterms:W3CDTF">2022-08-02T12:33:45Z</dcterms:created>
  <dcterms:modified xsi:type="dcterms:W3CDTF">2022-08-02T12:54:52Z</dcterms:modified>
</cp:coreProperties>
</file>